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filterPrivacy="1" defaultThemeVersion="166925"/>
  <xr:revisionPtr revIDLastSave="0" documentId="14_{202F3F24-D4F4-4848-B8A0-2521085EF3FF}" xr6:coauthVersionLast="47" xr6:coauthVersionMax="47" xr10:uidLastSave="{00000000-0000-0000-0000-000000000000}"/>
  <bookViews>
    <workbookView xWindow="-120" yWindow="-120" windowWidth="29040" windowHeight="15720" xr2:uid="{1C35EA32-F42A-4146-887C-38BC2BF19BB8}"/>
  </bookViews>
  <sheets>
    <sheet name="PTK_INFO_v01" sheetId="10" r:id="rId1"/>
    <sheet name="PTK_SC_v01" sheetId="11" r:id="rId2"/>
    <sheet name="PTK_1_čas" sheetId="9" r:id="rId3"/>
    <sheet name="PTK_ceny" sheetId="5" r:id="rId4"/>
    <sheet name="_vars" sheetId="2" state="hidden" r:id="rId5"/>
    <sheet name="_Q" sheetId="3" state="hidden" r:id="rId6"/>
  </sheets>
  <definedNames>
    <definedName name="_ANS_ID_List">_Q!$A$3:$A$21</definedName>
    <definedName name="_ANS_Table">_Q!$A$3:$B$21</definedName>
    <definedName name="_display_list">_vars!$A$9:$A$10</definedName>
    <definedName name="_display_table">_vars!$A$9:$B$10</definedName>
    <definedName name="_MFA_PTK_attenders_Table">_vars!$A$2:$D$7</definedName>
    <definedName name="_MM">_vars!$A$14</definedName>
    <definedName name="_NA">_vars!$A$15</definedName>
    <definedName name="_NN">_vars!$A$13</definedName>
    <definedName name="_RQ_List">_vars!$A$22:$A$23</definedName>
    <definedName name="_YNM_List">_vars!$A$12:$A$15</definedName>
    <definedName name="_YNM_Table">_vars!$A$12:$B$15</definedName>
    <definedName name="_YNU_List">_vars!$A$18:$A$20</definedName>
    <definedName name="_YY">_vars!$A$12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<sst xmlns="http://schemas.openxmlformats.org/spreadsheetml/2006/main" count="623" uniqueCount="189">
  <si>
    <t>Anonymní</t>
  </si>
  <si>
    <t>Odpověď</t>
  </si>
  <si>
    <t>Závěr</t>
  </si>
  <si>
    <r>
      <t xml:space="preserve">Otázka </t>
    </r>
    <r>
      <rPr>
        <b/>
        <sz val="11"/>
        <color theme="1"/>
        <rFont val="Webdings"/>
        <family val="1"/>
        <charset val="2"/>
      </rPr>
      <t>6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              /                                                        Účastník </t>
    </r>
    <r>
      <rPr>
        <b/>
        <sz val="11"/>
        <color theme="1"/>
        <rFont val="Webdings"/>
        <family val="1"/>
        <charset val="2"/>
      </rPr>
      <t>4</t>
    </r>
  </si>
  <si>
    <t>Účastník 1</t>
  </si>
  <si>
    <t>Účastník 2</t>
  </si>
  <si>
    <t>Účastník 3</t>
  </si>
  <si>
    <t>Účastník 4</t>
  </si>
  <si>
    <t>Účastník 5</t>
  </si>
  <si>
    <t>Účastník 6</t>
  </si>
  <si>
    <t>D.1</t>
  </si>
  <si>
    <t>Rozdělení projektu na uvedené fáze dle kapitoly 1.1 je vhodné a odpovídá našim zkušenostem z podobných projektů</t>
  </si>
  <si>
    <t>Ano</t>
  </si>
  <si>
    <t>Částečně</t>
  </si>
  <si>
    <t>--</t>
  </si>
  <si>
    <t>D.2</t>
  </si>
  <si>
    <t>Zajištění zdrojů pro provoz dodávaných systémů (kapitola 1.3) dle specifikací Platforma 2.0 (příloha č. 5) je dostačující</t>
  </si>
  <si>
    <t>D.3</t>
  </si>
  <si>
    <t>Jste schopni splnit celý předpokládaný rozsah plnění? (zejména dodávka a podpora SW správy certifikátů a karet, SW koncových stanic, dodávka čipových karet a jejich personalizace a další).</t>
  </si>
  <si>
    <t>D.4</t>
  </si>
  <si>
    <t>Jste ochotni poskytnout SŽ zdrojové kódy části SW vyvíjeného nebo upravovaného na základě specifických potřeb SŽ za účelem zajištění budoucí kompatibility a otevřenosti řešení a za účelem bezpečnostní analýzy kódu?</t>
  </si>
  <si>
    <t>Ne</t>
  </si>
  <si>
    <t>Zohledněno v zadávací dokumentaci</t>
  </si>
  <si>
    <t>D.5</t>
  </si>
  <si>
    <t>Prosíme o úvodní návrh segregace rolí v procesech vydávání a správy životního cyklu uživatelských certifikátů.</t>
  </si>
  <si>
    <t>D.6a</t>
  </si>
  <si>
    <t>Podle Vašich zkušeností s obdobnými projekty: jakou technologii personalizace smart karet doporučujete a proč?</t>
  </si>
  <si>
    <t>Zohledněno v zadávací dokumentaci v souladu s požadavky Zadavatele na kompatibilitu se současným řešením presonalizace nosičů</t>
  </si>
  <si>
    <t>D.6b</t>
  </si>
  <si>
    <t>Jaká je typická životnost personalizace karty (potisk, polep) při běžném používání uživateli (několikanásobné použití karty ve čtečce denně)?</t>
  </si>
  <si>
    <t>D.7a</t>
  </si>
  <si>
    <t>V případě dodávek již personalizovaných (potištěných) karet: jaká je běžná doba dodání personalizované karty od jejího objednání?</t>
  </si>
  <si>
    <t>D.7b</t>
  </si>
  <si>
    <t>Jaké minimální množství personalizovaných karet je možné objednat?</t>
  </si>
  <si>
    <t>D.8</t>
  </si>
  <si>
    <t>Jaká je typická životnost kontaktní části karty při běžném používání uživateli (několikanásobné použití karty ve čtečce denně)?</t>
  </si>
  <si>
    <t>D.9a</t>
  </si>
  <si>
    <t>Je Vámi uvedená smart karta kompatibilní a akceptovaná uvedenou akreditovanou CA  (I.CA) jako QSCD dle eIDAS pro generování příslušných certifikátů?</t>
  </si>
  <si>
    <t>Nerelevantní pro zadávací dokumenaci</t>
  </si>
  <si>
    <t>D.9b</t>
  </si>
  <si>
    <t>Pokud je Vaše odpověď na 9a NE, prosím, uveďte, jak navrhujete danou situaci řešit.</t>
  </si>
  <si>
    <t>D.10</t>
  </si>
  <si>
    <t>Splňuje Vaše řešení požadavky na middleware a obslužný software koncových stanic (kap. 2.2)?</t>
  </si>
  <si>
    <t>D.11</t>
  </si>
  <si>
    <t xml:space="preserve">Jak odhadujete délku trvání fází 1 – 6 (např. v týdnech nebo měsících)? </t>
  </si>
  <si>
    <t>Zohledněno v harmonogramu</t>
  </si>
  <si>
    <t>D.12</t>
  </si>
  <si>
    <t>Jaký je Váš odhad ceny plnění v uvedené struktuře? (označeno jen zda účastník poskytl cenové odhady)</t>
  </si>
  <si>
    <t>Zohledněno v předběžné hodnotě</t>
  </si>
  <si>
    <t>D.13</t>
  </si>
  <si>
    <t>Je uvedený rozsah informací poskytnutých v rámci PTK (doplněný o informace, které jsou předmětem dotazování v PTK) dostačující pro zpracování nabídky? V případě, že by byl rozsah informací nedostatečný, specifikujte prosím, které informace jsou pro zpracování Vaší nabídky nezbytné.</t>
  </si>
  <si>
    <t>Zohledněno v zadávací dokumentaci (poskytnuty požadiované informace)</t>
  </si>
  <si>
    <t>E.1</t>
  </si>
  <si>
    <t>Jste schopni doložit alespoň 2 referenční zakázky za posledních 5 let? (zakázka: 3000+ zaměstnanců; eIDAS kompatibilní; saystém správy ŽC; celkové řešeni 10+ mil.Kč, popř. systém splrávy ŽC 2+ mil. Kč</t>
  </si>
  <si>
    <t>Zohledněno v zadávací dokumenaci</t>
  </si>
  <si>
    <t>E.2</t>
  </si>
  <si>
    <t>Schopnost doložit realizační tým (garant celkového řešení,  seniorní produktový specialista, seniorní specialista pro čipové karty, specialista MS AD/AAD; infrastrukturní specialista)</t>
  </si>
  <si>
    <t>E.3</t>
  </si>
  <si>
    <t>Realizační tým: naplněním požadavků na odborné/produktové znalosti u každého člena týmu dosaženými certifikacemi?</t>
  </si>
  <si>
    <t>Legenda:</t>
  </si>
  <si>
    <t>Účastník odpověděl kladně (jeho řešení vyhovyje uvedeným podmínkám)</t>
  </si>
  <si>
    <t>Řešení účastníka částečně v yhovuje podmínkám (s případným upřesněním)</t>
  </si>
  <si>
    <t>Účastník odpověděl záporně (jeho řešení nevyhovuje podmínkám, s případným upřesněním)</t>
  </si>
  <si>
    <t>Účastník poskytl odpověď</t>
  </si>
  <si>
    <t>Účastník poskytl neúplnou dpověď</t>
  </si>
  <si>
    <t>Účastník neodpověděl</t>
  </si>
  <si>
    <t>Technické požadavky na nosič certifikátů</t>
  </si>
  <si>
    <t>ID</t>
  </si>
  <si>
    <t>Požadavek</t>
  </si>
  <si>
    <t>Požadováno?</t>
  </si>
  <si>
    <t>Splňuje</t>
  </si>
  <si>
    <t>Základní požadavky na smart karty</t>
  </si>
  <si>
    <t>Základní požadavky na smart kartu</t>
  </si>
  <si>
    <t>A.1</t>
  </si>
  <si>
    <t>Karta musí být certifikována jako QSCD (kvalifikovaný prostředek pro vytváření elektronických podpisů) podle eIDAS (Nařízení Evropského parlamentu a Rady (EU) č. 910/2014 ze dne 23. července 2014 o elektronické identifikaci a službách vytvářejících důvěru pro elektronické transakce na vnitřním trhu a o zrušení směrnice 1999/93/ES)</t>
  </si>
  <si>
    <t>Požadováno</t>
  </si>
  <si>
    <t>Nerelevantní pro zadávací dokumentaci</t>
  </si>
  <si>
    <t>A.2</t>
  </si>
  <si>
    <r>
      <t xml:space="preserve">Certifikace karty jako QSCD musí být platná nejméně další </t>
    </r>
    <r>
      <rPr>
        <sz val="11"/>
        <color rgb="FFFF0000"/>
        <rFont val="Calibri"/>
        <family val="2"/>
        <charset val="238"/>
        <scheme val="minor"/>
      </rPr>
      <t>3 roky</t>
    </r>
    <r>
      <rPr>
        <sz val="11"/>
        <color rgb="FF5E5E5E"/>
        <rFont val="Calibri"/>
        <family val="2"/>
        <charset val="238"/>
        <scheme val="minor"/>
      </rPr>
      <t xml:space="preserve"> od dodávky</t>
    </r>
  </si>
  <si>
    <t>A.3</t>
  </si>
  <si>
    <r>
      <t>Čipová karta musí být podporována</t>
    </r>
    <r>
      <rPr>
        <sz val="11"/>
        <color rgb="FFFF0000"/>
        <rFont val="Calibri"/>
        <family val="2"/>
        <charset val="238"/>
        <scheme val="minor"/>
      </rPr>
      <t xml:space="preserve"> minimálně u dvou vydavatelů</t>
    </r>
    <r>
      <rPr>
        <sz val="11"/>
        <color rgb="FF5E5E5E"/>
        <rFont val="Calibri"/>
        <family val="2"/>
        <charset val="238"/>
        <scheme val="minor"/>
      </rPr>
      <t xml:space="preserve"> kvalifikovaných certifikátů (akreditovaných CA) na území České republiky, </t>
    </r>
    <r>
      <rPr>
        <sz val="11"/>
        <color rgb="FFFF0000"/>
        <rFont val="Calibri"/>
        <family val="2"/>
        <charset val="238"/>
        <scheme val="minor"/>
      </rPr>
      <t>karta musí být podporována u současného dodavatele kvalifikovaných certifikátů SŽ</t>
    </r>
  </si>
  <si>
    <t>A.4</t>
  </si>
  <si>
    <t>Privátní PKI klíč bude uložený na kartě nelze z karty vyexportovat</t>
  </si>
  <si>
    <t>A.5</t>
  </si>
  <si>
    <t>Ke klíčovým párům lze na kartu uložit i příslušné certifikáty X.509</t>
  </si>
  <si>
    <t>A.6</t>
  </si>
  <si>
    <t>PKI aplikace v čipu karty musí splňovat Common Criteria úrovně minimálně EAL5+ (alt. EAL 6+)</t>
  </si>
  <si>
    <t>Požadavky na PKI čip smart karty a související PKI aplikaci</t>
  </si>
  <si>
    <t>Požadavky na kmontaktní část</t>
  </si>
  <si>
    <t>B.1</t>
  </si>
  <si>
    <t>Podpora vytváření elektronických podpisů (včetně podpisů dle eIDAS)</t>
  </si>
  <si>
    <t>B.2</t>
  </si>
  <si>
    <t>Podpora vícefaktorové autentizace na bázi certifikátů X.509 do PC (prostředí Microsoft Active Directory / Smartcard Logon), webových služeb, VPN, aplikací, apod.</t>
  </si>
  <si>
    <t>B.3</t>
  </si>
  <si>
    <t>Možnost uložení certifikátů X.509 různých certifikačních autorit. (tedy nejen certifikáty z interních CA SŽ, ale také certifikáty veřejných CA – např. kvalifikovaných poskytovatelů služeb vytvářejících důvěru)</t>
  </si>
  <si>
    <t>B.4</t>
  </si>
  <si>
    <t>Pro generování kryptografických klíčů pro kvalifikovaný elektronický podpis karta podporuje mechanismus vzniku kryptografického důkazu o původu kryptografického klíče v dedikovaných kontejnerech na kartě za tímto účelem uložených. Vygenerovaný kryptogram je následně schopen akreditovaný kvalifikovaný poskytovatel při žádosti o certifikát kryptograficky ověřit a vydat podpisový certifikát držiteli karty</t>
  </si>
  <si>
    <t>B.5</t>
  </si>
  <si>
    <r>
      <t xml:space="preserve">Uložení minimálně </t>
    </r>
    <r>
      <rPr>
        <sz val="11"/>
        <color rgb="FFFF0000"/>
        <rFont val="Calibri"/>
        <family val="2"/>
        <charset val="238"/>
        <scheme val="minor"/>
      </rPr>
      <t>16 klíčových párů s certifikáty (8 kontejnerů pro RSA, 8 kontejnerů pro ECC)</t>
    </r>
    <r>
      <rPr>
        <sz val="11"/>
        <color rgb="FF5E5E5E"/>
        <rFont val="Calibri"/>
        <family val="2"/>
        <charset val="238"/>
        <scheme val="minor"/>
      </rPr>
      <t>, včetně definice jiného rozdělení před výrobou karty</t>
    </r>
  </si>
  <si>
    <t>Vysvětleno</t>
  </si>
  <si>
    <t>B.6</t>
  </si>
  <si>
    <t>Šifrovací algoritmy RSA: 2048, 3072 a 4096 bitů;RSA OAEP, RSA PSS; včetně generování párů klíčů v čipu</t>
  </si>
  <si>
    <r>
      <t>V zadávací dokumentaci byly zohledněny aktuální požadavky NÚKIB</t>
    </r>
    <r>
      <rPr>
        <vertAlign val="superscript"/>
        <sz val="11"/>
        <color theme="1"/>
        <rFont val="Calibri"/>
        <family val="2"/>
        <charset val="238"/>
        <scheme val="minor"/>
      </rPr>
      <t>*</t>
    </r>
  </si>
  <si>
    <t>B.7</t>
  </si>
  <si>
    <r>
      <t>Šifrovací algoritmy ECC: P-256, P-384,</t>
    </r>
    <r>
      <rPr>
        <sz val="11"/>
        <color rgb="FFFF0000"/>
        <rFont val="Calibri"/>
        <family val="2"/>
        <charset val="238"/>
        <scheme val="minor"/>
      </rPr>
      <t xml:space="preserve"> P-521 </t>
    </r>
    <r>
      <rPr>
        <sz val="11"/>
        <color rgb="FF5E5E5E"/>
        <rFont val="Calibri"/>
        <family val="2"/>
        <charset val="238"/>
        <scheme val="minor"/>
      </rPr>
      <t>bitů, včetně generování párů klíčů v čipu</t>
    </r>
  </si>
  <si>
    <t>B.8</t>
  </si>
  <si>
    <t>Podpora RSA OAEP a RSA PSS</t>
  </si>
  <si>
    <t>B.9</t>
  </si>
  <si>
    <t>Hashovací algoritmy: SHA-1, SHA-256, SHA-384, SHA-512</t>
  </si>
  <si>
    <t>B.10</t>
  </si>
  <si>
    <t>Podpora algoritmů ECDSA a ECDH</t>
  </si>
  <si>
    <t>B.11</t>
  </si>
  <si>
    <t>Podpora symetrické kryptografie AES (128, 192, 256 bits) a 3DES (ECB, CBC)</t>
  </si>
  <si>
    <t>B.12</t>
  </si>
  <si>
    <t>Import klíčů s certifikáty do čipu, např. ze standardizovaného souboru PKCS#12</t>
  </si>
  <si>
    <t>B.13</t>
  </si>
  <si>
    <t>Podpora PIN; podpora PUK pro odblokování PIN, včetně zablokování PIN resp. PUK po opakovaném chybném zadání PIN, resp. PUK</t>
  </si>
  <si>
    <t>B.14</t>
  </si>
  <si>
    <t>Podpora změny PIN pomocí standardního logon desktopu MS Windows</t>
  </si>
  <si>
    <t>Upraveno podle potřeb Zadavatele</t>
  </si>
  <si>
    <t>B.15</t>
  </si>
  <si>
    <t>Uchování dat v paměti min. 10 let</t>
  </si>
  <si>
    <t>B.16</t>
  </si>
  <si>
    <t>Přepis paměti: minimálně 500 000 cyklů</t>
  </si>
  <si>
    <t>Požadavky na bezkontaktní část karty</t>
  </si>
  <si>
    <t xml:space="preserve">Požadavky na bezkontaktní část </t>
  </si>
  <si>
    <t>C.1</t>
  </si>
  <si>
    <t>Bezdrátová komunikace na 13.56MHz</t>
  </si>
  <si>
    <t>Podpora komunikačních protokolů</t>
  </si>
  <si>
    <t>C.2</t>
  </si>
  <si>
    <t>MIFARE Ultralight® C</t>
  </si>
  <si>
    <t>C.3</t>
  </si>
  <si>
    <t>MIFARE Ultralight® EV1</t>
  </si>
  <si>
    <t>C.4</t>
  </si>
  <si>
    <t>MIFARE Classic® 1K EV1</t>
  </si>
  <si>
    <t>C.5</t>
  </si>
  <si>
    <t>MIFARE Classic® 4K EV1</t>
  </si>
  <si>
    <t>C.6</t>
  </si>
  <si>
    <t>MIFARE® DESFire® 256B EV1</t>
  </si>
  <si>
    <t>Volitelné</t>
  </si>
  <si>
    <t>C.7</t>
  </si>
  <si>
    <t>MIFARE® DESFire® 2K EV1/EV2</t>
  </si>
  <si>
    <t>C.8</t>
  </si>
  <si>
    <r>
      <t>MIFARE® DESFire® 4K EV1/EV2/</t>
    </r>
    <r>
      <rPr>
        <b/>
        <sz val="11"/>
        <color rgb="FFFF0000"/>
        <rFont val="Calibri"/>
        <family val="2"/>
        <charset val="238"/>
        <scheme val="minor"/>
      </rPr>
      <t>EV3</t>
    </r>
  </si>
  <si>
    <t>C.9</t>
  </si>
  <si>
    <r>
      <t>MIFARE® DESFire® 8K EV1/EV2/</t>
    </r>
    <r>
      <rPr>
        <b/>
        <sz val="11"/>
        <color rgb="FFFF0000"/>
        <rFont val="Calibri"/>
        <family val="2"/>
        <charset val="238"/>
        <scheme val="minor"/>
      </rPr>
      <t>EV3</t>
    </r>
  </si>
  <si>
    <t>C.10</t>
  </si>
  <si>
    <t>MIFARE Plus® SE</t>
  </si>
  <si>
    <t>C.11</t>
  </si>
  <si>
    <t>MIFARE Plus® S 2K</t>
  </si>
  <si>
    <t>C.12</t>
  </si>
  <si>
    <t>MIFARE Plus® S 4K</t>
  </si>
  <si>
    <t>C.13</t>
  </si>
  <si>
    <t>MIFARE Plus® X 2K</t>
  </si>
  <si>
    <t>C.14</t>
  </si>
  <si>
    <t>MIFARE Plus® X 4K</t>
  </si>
  <si>
    <t>C.15</t>
  </si>
  <si>
    <t>MIFARE Plus® EV1 2K</t>
  </si>
  <si>
    <t>C.16</t>
  </si>
  <si>
    <t>MIFARE Plus® EV1 4K</t>
  </si>
  <si>
    <t>C.17</t>
  </si>
  <si>
    <t>I-Code® SLIX</t>
  </si>
  <si>
    <t>C.18</t>
  </si>
  <si>
    <t>NTAG213</t>
  </si>
  <si>
    <t>C.19</t>
  </si>
  <si>
    <t>NTAG215</t>
  </si>
  <si>
    <t>C.20</t>
  </si>
  <si>
    <t>NTAG216</t>
  </si>
  <si>
    <t>C.21</t>
  </si>
  <si>
    <t>SmartMX (JCOP)</t>
  </si>
  <si>
    <r>
      <rPr>
        <vertAlign val="superscript"/>
        <sz val="11"/>
        <color theme="1"/>
        <rFont val="Calibri"/>
        <family val="2"/>
        <charset val="238"/>
        <scheme val="minor"/>
      </rPr>
      <t>*)</t>
    </r>
    <r>
      <rPr>
        <sz val="11"/>
        <color theme="1"/>
        <rFont val="Calibri"/>
        <family val="2"/>
        <charset val="238"/>
        <scheme val="minor"/>
      </rPr>
      <t xml:space="preserve"> Minimální požadavky na kryptografické algoritmy ze dne 5.2.2025</t>
    </r>
  </si>
  <si>
    <t>Řešení účastníka částečně vyhovuje podmínkám (s případným upřesněním)</t>
  </si>
  <si>
    <t>Odhad délky implementace</t>
  </si>
  <si>
    <r>
      <t xml:space="preserve">Délka implementace </t>
    </r>
    <r>
      <rPr>
        <b/>
        <sz val="11"/>
        <color theme="1"/>
        <rFont val="Webdings"/>
        <family val="1"/>
        <charset val="2"/>
      </rPr>
      <t>6</t>
    </r>
    <r>
      <rPr>
        <b/>
        <sz val="11"/>
        <color theme="1"/>
        <rFont val="Calibri"/>
        <family val="2"/>
        <charset val="238"/>
        <scheme val="minor"/>
      </rPr>
      <t xml:space="preserve">      /      Účastník </t>
    </r>
    <r>
      <rPr>
        <b/>
        <sz val="11"/>
        <color theme="1"/>
        <rFont val="Webdings"/>
        <family val="1"/>
        <charset val="2"/>
      </rPr>
      <t>4</t>
    </r>
  </si>
  <si>
    <t>Celkový čas</t>
  </si>
  <si>
    <t>8 - 12 měsíců</t>
  </si>
  <si>
    <t>3 měsíce</t>
  </si>
  <si>
    <t>4 měsíce</t>
  </si>
  <si>
    <t>12 - 18 měsíců</t>
  </si>
  <si>
    <t>7 měs. (min)</t>
  </si>
  <si>
    <t>Cenový odhad</t>
  </si>
  <si>
    <r>
      <t xml:space="preserve">Ceny </t>
    </r>
    <r>
      <rPr>
        <b/>
        <sz val="11"/>
        <color theme="1"/>
        <rFont val="Webdings"/>
        <family val="1"/>
        <charset val="2"/>
      </rPr>
      <t>6</t>
    </r>
    <r>
      <rPr>
        <b/>
        <sz val="11"/>
        <color theme="1"/>
        <rFont val="Calibri"/>
        <family val="2"/>
        <charset val="238"/>
        <scheme val="minor"/>
      </rPr>
      <t xml:space="preserve">                                              /                 Účastník </t>
    </r>
    <r>
      <rPr>
        <b/>
        <sz val="11"/>
        <color theme="1"/>
        <rFont val="Webdings"/>
        <family val="1"/>
        <charset val="2"/>
      </rPr>
      <t>4</t>
    </r>
  </si>
  <si>
    <t>Celkem bez nosičů certifikátů</t>
  </si>
  <si>
    <t>Celkem nosiče</t>
  </si>
  <si>
    <t>Odhad ceny celkem</t>
  </si>
  <si>
    <t>Účastník 1: bez ceny implementace</t>
  </si>
  <si>
    <t>Jmenný</t>
  </si>
  <si>
    <t>Odpovědi</t>
  </si>
  <si>
    <t>Příloha č. 16 zadávací dokumentace - Informace o průběhu a výsledku PTK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</si>
</sst>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Webdings"/>
      <family val="1"/>
      <charset val="2"/>
    </font>
    <font>
      <b/>
      <sz val="11"/>
      <color rgb="FFFF0000"/>
      <name val="Calibri"/>
      <family val="2"/>
      <charset val="238"/>
      <scheme val="minor"/>
    </font>
    <font>
      <b/>
      <sz val="11"/>
      <color rgb="FF5E5E5E"/>
      <name val="Calibri"/>
      <family val="2"/>
      <charset val="238"/>
      <scheme val="minor"/>
    </font>
    <font>
      <sz val="11"/>
      <color rgb="FF5E5E5E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1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66"/>
        <bgColor indexed="64"/>
      </patternFill>
    </fill>
    <fill>
      <patternFill patternType="solid">
        <fgColor rgb="FFFEE6DA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A2F8B4"/>
        <bgColor indexed="64"/>
      </patternFill>
    </fill>
    <fill>
      <patternFill patternType="solid">
        <fgColor rgb="FFBEFACB"/>
        <bgColor indexed="64"/>
      </patternFill>
    </fill>
    <fill>
      <patternFill patternType="solid">
        <fgColor rgb="FFFFD5D5"/>
        <bgColor indexed="64"/>
      </patternFill>
    </fill>
    <fill>
      <patternFill patternType="solid">
        <fgColor rgb="FFFFABAB"/>
        <bgColor indexed="64"/>
      </patternFill>
    </fill>
    <fill>
      <patternFill patternType="solid">
        <fgColor theme="4" tint="0.59999389629810485"/>
        <bgColor indexed="64"/>
      </patternFill>
    </fill>
  </fills>
  <borders count="29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quotePrefix="1"/>
    <xf numFmtId="0" fontId="2" fillId="2" borderId="0" xfId="0" applyFont="1" applyFill="1" applyAlignment="1">
      <alignment horizontal="center"/>
    </xf>
    <xf numFmtId="0" fontId="2" fillId="0" borderId="0" xfId="0" applyFont="1"/>
    <xf numFmtId="0" fontId="0" fillId="0" borderId="1" xfId="0" applyBorder="1" applyAlignment="1">
      <alignment vertical="top"/>
    </xf>
    <xf numFmtId="0" fontId="2" fillId="0" borderId="2" xfId="0" applyFont="1" applyBorder="1" applyAlignment="1">
      <alignment horizontal="center" vertical="top"/>
    </xf>
    <xf numFmtId="0" fontId="0" fillId="0" borderId="3" xfId="0" applyBorder="1" applyAlignment="1">
      <alignment vertical="top"/>
    </xf>
    <xf numFmtId="0" fontId="0" fillId="0" borderId="4" xfId="0" applyBorder="1" applyAlignment="1">
      <alignment vertical="top" wrapText="1"/>
    </xf>
    <xf numFmtId="0" fontId="2" fillId="0" borderId="4" xfId="0" applyFont="1" applyBorder="1" applyAlignment="1">
      <alignment horizontal="center" vertical="top"/>
    </xf>
    <xf numFmtId="0" fontId="0" fillId="0" borderId="5" xfId="0" applyBorder="1" applyAlignment="1">
      <alignment vertical="top"/>
    </xf>
    <xf numFmtId="0" fontId="2" fillId="0" borderId="6" xfId="0" applyFont="1" applyBorder="1" applyAlignment="1">
      <alignment horizontal="center" vertical="top"/>
    </xf>
    <xf numFmtId="0" fontId="2" fillId="0" borderId="2" xfId="0" applyFont="1" applyBorder="1" applyAlignment="1">
      <alignment vertical="top" wrapText="1"/>
    </xf>
    <xf numFmtId="0" fontId="2" fillId="0" borderId="4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2" fillId="6" borderId="0" xfId="0" applyFont="1" applyFill="1"/>
    <xf numFmtId="0" fontId="2" fillId="2" borderId="0" xfId="0" applyFont="1" applyFill="1"/>
    <xf numFmtId="0" fontId="2" fillId="6" borderId="0" xfId="0" applyFont="1" applyFill="1" applyAlignment="1">
      <alignment vertical="top"/>
    </xf>
    <xf numFmtId="0" fontId="2" fillId="0" borderId="8" xfId="0" applyFont="1" applyBorder="1" applyAlignment="1">
      <alignment vertical="top" wrapText="1"/>
    </xf>
    <xf numFmtId="0" fontId="2" fillId="0" borderId="0" xfId="0" applyFont="1" applyAlignment="1">
      <alignment vertical="top"/>
    </xf>
    <xf numFmtId="0" fontId="0" fillId="0" borderId="0" xfId="0" applyAlignment="1">
      <alignment horizontal="right" vertical="top" indent="1"/>
    </xf>
    <xf numFmtId="0" fontId="2" fillId="8" borderId="0" xfId="0" applyFont="1" applyFill="1" applyAlignment="1">
      <alignment vertical="top"/>
    </xf>
    <xf numFmtId="3" fontId="2" fillId="8" borderId="0" xfId="0" applyNumberFormat="1" applyFont="1" applyFill="1" applyAlignment="1">
      <alignment horizontal="right" vertical="top" wrapText="1" indent="1"/>
    </xf>
    <xf numFmtId="0" fontId="2" fillId="9" borderId="0" xfId="0" applyFont="1" applyFill="1" applyAlignment="1">
      <alignment vertical="top"/>
    </xf>
    <xf numFmtId="3" fontId="2" fillId="9" borderId="0" xfId="0" applyNumberFormat="1" applyFont="1" applyFill="1" applyAlignment="1">
      <alignment horizontal="right" vertical="top" indent="1"/>
    </xf>
    <xf numFmtId="0" fontId="0" fillId="3" borderId="0" xfId="0" applyFill="1"/>
    <xf numFmtId="0" fontId="4" fillId="3" borderId="0" xfId="0" applyFont="1" applyFill="1" applyAlignment="1">
      <alignment vertical="top"/>
    </xf>
    <xf numFmtId="0" fontId="1" fillId="3" borderId="0" xfId="0" applyFont="1" applyFill="1" applyAlignment="1">
      <alignment vertical="top"/>
    </xf>
    <xf numFmtId="0" fontId="7" fillId="11" borderId="0" xfId="0" applyFont="1" applyFill="1" applyAlignment="1">
      <alignment horizontal="center" vertical="top" wrapText="1"/>
    </xf>
    <xf numFmtId="0" fontId="8" fillId="0" borderId="4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/>
    </xf>
    <xf numFmtId="0" fontId="8" fillId="0" borderId="12" xfId="0" applyFont="1" applyBorder="1" applyAlignment="1">
      <alignment horizontal="left" vertical="top"/>
    </xf>
    <xf numFmtId="0" fontId="0" fillId="0" borderId="13" xfId="0" applyBorder="1" applyAlignment="1">
      <alignment vertical="top"/>
    </xf>
    <xf numFmtId="0" fontId="8" fillId="0" borderId="9" xfId="0" applyFont="1" applyBorder="1" applyAlignment="1">
      <alignment horizontal="left" vertical="top" wrapText="1"/>
    </xf>
    <xf numFmtId="0" fontId="8" fillId="0" borderId="14" xfId="0" applyFont="1" applyBorder="1" applyAlignment="1">
      <alignment horizontal="left" vertical="top"/>
    </xf>
    <xf numFmtId="0" fontId="0" fillId="12" borderId="15" xfId="0" applyFill="1" applyBorder="1"/>
    <xf numFmtId="0" fontId="2" fillId="12" borderId="0" xfId="0" applyFont="1" applyFill="1" applyAlignment="1">
      <alignment horizontal="center" vertical="top"/>
    </xf>
    <xf numFmtId="0" fontId="0" fillId="9" borderId="15" xfId="0" applyFill="1" applyBorder="1"/>
    <xf numFmtId="0" fontId="2" fillId="9" borderId="0" xfId="0" applyFont="1" applyFill="1" applyAlignment="1">
      <alignment horizontal="center" vertical="top"/>
    </xf>
    <xf numFmtId="0" fontId="2" fillId="11" borderId="0" xfId="0" applyFont="1" applyFill="1" applyAlignment="1">
      <alignment horizontal="center" vertical="top"/>
    </xf>
    <xf numFmtId="0" fontId="8" fillId="0" borderId="4" xfId="0" applyFont="1" applyBorder="1" applyAlignment="1">
      <alignment horizontal="left" vertical="top"/>
    </xf>
    <xf numFmtId="0" fontId="8" fillId="0" borderId="9" xfId="0" applyFont="1" applyBorder="1" applyAlignment="1">
      <alignment horizontal="left" vertical="top"/>
    </xf>
    <xf numFmtId="0" fontId="0" fillId="0" borderId="7" xfId="0" applyBorder="1" applyAlignment="1">
      <alignment horizontal="center" vertical="top"/>
    </xf>
    <xf numFmtId="0" fontId="0" fillId="0" borderId="12" xfId="0" applyBorder="1" applyAlignment="1">
      <alignment horizontal="center" vertical="top"/>
    </xf>
    <xf numFmtId="0" fontId="0" fillId="0" borderId="14" xfId="0" applyBorder="1" applyAlignment="1">
      <alignment horizontal="center" vertical="top"/>
    </xf>
    <xf numFmtId="0" fontId="0" fillId="0" borderId="4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1" fillId="10" borderId="0" xfId="0" applyFont="1" applyFill="1" applyAlignment="1">
      <alignment horizontal="center" vertical="top"/>
    </xf>
    <xf numFmtId="0" fontId="7" fillId="15" borderId="4" xfId="0" applyFont="1" applyFill="1" applyBorder="1" applyAlignment="1">
      <alignment horizontal="left" vertical="top" wrapText="1"/>
    </xf>
    <xf numFmtId="0" fontId="7" fillId="14" borderId="4" xfId="0" applyFont="1" applyFill="1" applyBorder="1" applyAlignment="1">
      <alignment horizontal="left" vertical="top" wrapText="1"/>
    </xf>
    <xf numFmtId="0" fontId="8" fillId="16" borderId="9" xfId="0" applyFont="1" applyFill="1" applyBorder="1" applyAlignment="1">
      <alignment horizontal="left" vertical="top" wrapText="1"/>
    </xf>
    <xf numFmtId="0" fontId="8" fillId="16" borderId="4" xfId="0" applyFont="1" applyFill="1" applyBorder="1" applyAlignment="1">
      <alignment horizontal="left" vertical="top" wrapText="1"/>
    </xf>
    <xf numFmtId="0" fontId="2" fillId="6" borderId="0" xfId="0" applyFont="1" applyFill="1" applyAlignment="1">
      <alignment horizontal="center" vertical="top"/>
    </xf>
    <xf numFmtId="16" fontId="2" fillId="0" borderId="9" xfId="0" applyNumberFormat="1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0" fillId="0" borderId="0" xfId="0" applyAlignment="1">
      <alignment horizontal="left" vertical="top"/>
    </xf>
    <xf numFmtId="0" fontId="2" fillId="14" borderId="0" xfId="0" applyFont="1" applyFill="1" applyAlignment="1">
      <alignment horizontal="center" vertical="top"/>
    </xf>
    <xf numFmtId="0" fontId="2" fillId="4" borderId="0" xfId="0" applyFont="1" applyFill="1" applyAlignment="1">
      <alignment horizontal="center" vertical="top"/>
    </xf>
    <xf numFmtId="0" fontId="2" fillId="15" borderId="4" xfId="0" applyFont="1" applyFill="1" applyBorder="1" applyAlignment="1">
      <alignment horizontal="center" vertical="top"/>
    </xf>
    <xf numFmtId="0" fontId="2" fillId="4" borderId="4" xfId="0" applyFont="1" applyFill="1" applyBorder="1" applyAlignment="1">
      <alignment horizontal="center" vertical="top"/>
    </xf>
    <xf numFmtId="0" fontId="0" fillId="0" borderId="16" xfId="0" applyBorder="1" applyAlignment="1">
      <alignment horizontal="right" indent="1"/>
    </xf>
    <xf numFmtId="0" fontId="2" fillId="0" borderId="15" xfId="0" applyFont="1" applyBorder="1" applyAlignment="1">
      <alignment horizontal="center" vertical="top"/>
    </xf>
    <xf numFmtId="0" fontId="0" fillId="0" borderId="15" xfId="0" applyBorder="1" applyAlignment="1">
      <alignment horizontal="left" vertical="top"/>
    </xf>
    <xf numFmtId="0" fontId="0" fillId="0" borderId="15" xfId="0" applyBorder="1"/>
    <xf numFmtId="0" fontId="0" fillId="0" borderId="17" xfId="0" applyBorder="1"/>
    <xf numFmtId="0" fontId="0" fillId="0" borderId="18" xfId="0" applyBorder="1"/>
    <xf numFmtId="0" fontId="0" fillId="0" borderId="11" xfId="0" applyBorder="1"/>
    <xf numFmtId="0" fontId="0" fillId="0" borderId="19" xfId="0" applyBorder="1"/>
    <xf numFmtId="0" fontId="2" fillId="0" borderId="13" xfId="0" quotePrefix="1" applyFont="1" applyBorder="1" applyAlignment="1">
      <alignment horizontal="center" vertical="top"/>
    </xf>
    <xf numFmtId="0" fontId="0" fillId="0" borderId="13" xfId="0" applyBorder="1" applyAlignment="1">
      <alignment horizontal="left" vertical="top"/>
    </xf>
    <xf numFmtId="0" fontId="0" fillId="0" borderId="13" xfId="0" applyBorder="1"/>
    <xf numFmtId="0" fontId="0" fillId="0" borderId="20" xfId="0" applyBorder="1"/>
    <xf numFmtId="0" fontId="0" fillId="0" borderId="21" xfId="0" applyBorder="1" applyAlignment="1">
      <alignment horizontal="center" vertical="top"/>
    </xf>
    <xf numFmtId="0" fontId="0" fillId="0" borderId="22" xfId="0" applyBorder="1" applyAlignment="1">
      <alignment horizontal="center" vertical="top"/>
    </xf>
    <xf numFmtId="0" fontId="0" fillId="0" borderId="23" xfId="0" applyBorder="1" applyAlignment="1">
      <alignment horizontal="center" vertical="top"/>
    </xf>
    <xf numFmtId="0" fontId="0" fillId="0" borderId="24" xfId="0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2" fillId="6" borderId="0" xfId="0" applyFont="1" applyFill="1" applyAlignment="1">
      <alignment horizontal="right" indent="1"/>
    </xf>
    <xf numFmtId="0" fontId="2" fillId="18" borderId="0" xfId="0" applyFont="1" applyFill="1" applyAlignment="1">
      <alignment vertical="top"/>
    </xf>
    <xf numFmtId="0" fontId="0" fillId="18" borderId="0" xfId="0" applyFill="1" applyAlignment="1">
      <alignment vertical="top"/>
    </xf>
    <xf numFmtId="0" fontId="2" fillId="7" borderId="0" xfId="0" applyFont="1" applyFill="1" applyAlignment="1">
      <alignment horizontal="center" vertical="top"/>
    </xf>
    <xf numFmtId="0" fontId="2" fillId="15" borderId="15" xfId="0" applyFont="1" applyFill="1" applyBorder="1" applyAlignment="1">
      <alignment horizontal="center" vertical="top"/>
    </xf>
    <xf numFmtId="0" fontId="2" fillId="17" borderId="0" xfId="0" applyFont="1" applyFill="1" applyAlignment="1">
      <alignment horizontal="center" vertical="top"/>
    </xf>
    <xf numFmtId="0" fontId="0" fillId="0" borderId="15" xfId="0" applyBorder="1" applyAlignment="1">
      <alignment vertical="top"/>
    </xf>
    <xf numFmtId="0" fontId="0" fillId="0" borderId="17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20" xfId="0" applyBorder="1" applyAlignment="1">
      <alignment vertical="top"/>
    </xf>
    <xf numFmtId="0" fontId="2" fillId="13" borderId="0" xfId="0" applyFont="1" applyFill="1" applyAlignment="1">
      <alignment horizontal="right" indent="1"/>
    </xf>
    <xf numFmtId="0" fontId="2" fillId="8" borderId="0" xfId="0" applyFont="1" applyFill="1" applyAlignment="1">
      <alignment horizontal="right" indent="1"/>
    </xf>
    <xf numFmtId="0" fontId="2" fillId="5" borderId="0" xfId="0" applyFont="1" applyFill="1" applyAlignment="1">
      <alignment vertical="top"/>
    </xf>
    <xf numFmtId="0" fontId="6" fillId="5" borderId="0" xfId="0" applyFont="1" applyFill="1" applyAlignment="1">
      <alignment horizontal="right" vertical="top" indent="2"/>
    </xf>
    <xf numFmtId="3" fontId="2" fillId="5" borderId="0" xfId="0" applyNumberFormat="1" applyFont="1" applyFill="1" applyAlignment="1">
      <alignment horizontal="right" vertical="top" indent="1"/>
    </xf>
    <xf numFmtId="0" fontId="0" fillId="0" borderId="0" xfId="0" applyAlignment="1">
      <alignment horizontal="left" vertical="center"/>
    </xf>
    <xf numFmtId="0" fontId="2" fillId="9" borderId="0" xfId="0" applyFont="1" applyFill="1" applyAlignment="1">
      <alignment horizontal="center" vertical="center" textRotation="90"/>
    </xf>
    <xf numFmtId="0" fontId="2" fillId="11" borderId="0" xfId="0" applyFont="1" applyFill="1" applyAlignment="1">
      <alignment horizontal="center" vertical="top"/>
    </xf>
    <xf numFmtId="0" fontId="2" fillId="11" borderId="0" xfId="0" applyFont="1" applyFill="1" applyAlignment="1">
      <alignment horizontal="center" vertical="center" textRotation="90"/>
    </xf>
    <xf numFmtId="0" fontId="7" fillId="11" borderId="0" xfId="0" applyFont="1" applyFill="1" applyAlignment="1">
      <alignment horizontal="center" vertical="top" wrapText="1"/>
    </xf>
    <xf numFmtId="0" fontId="2" fillId="12" borderId="0" xfId="0" applyFont="1" applyFill="1" applyAlignment="1">
      <alignment horizontal="center" vertical="top"/>
    </xf>
    <xf numFmtId="0" fontId="2" fillId="12" borderId="0" xfId="0" applyFont="1" applyFill="1" applyAlignment="1">
      <alignment horizontal="center" vertical="center" textRotation="90"/>
    </xf>
    <xf numFmtId="0" fontId="2" fillId="9" borderId="0" xfId="0" applyFont="1" applyFill="1" applyAlignment="1">
      <alignment horizontal="center" vertical="top"/>
    </xf>
    <xf numFmtId="0" fontId="2" fillId="6" borderId="0" xfId="0" applyFont="1" applyFill="1" applyAlignment="1">
      <alignment horizontal="left"/>
    </xf>
    <xf numFmtId="0" fontId="9" fillId="0" borderId="0" xfId="0" applyFont="1" applyAlignment="1">
      <alignment horizontal="center" vertical="top"/>
    </xf>
  </cellXfs>
  <cellStyles count="1">
    <cellStyle name="Normální" xfId="0" builtinId="0"/>
  </cellStyles>
  <dxfs count="16">
    <dxf>
      <fill>
        <patternFill>
          <bgColor rgb="FFEAF3FA"/>
        </patternFill>
      </fill>
    </dxf>
    <dxf>
      <fill>
        <patternFill>
          <bgColor theme="0" tint="-0.14996795556505021"/>
        </patternFill>
      </fill>
    </dxf>
    <dxf>
      <fill>
        <patternFill>
          <bgColor theme="5" tint="0.79998168889431442"/>
        </patternFill>
      </fill>
    </dxf>
    <dxf>
      <fill>
        <patternFill>
          <bgColor rgb="FFFD9887"/>
        </patternFill>
      </fill>
    </dxf>
    <dxf>
      <fill>
        <patternFill>
          <bgColor rgb="FFC4FDBB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rgb="FFFFABAB"/>
        </patternFill>
      </fill>
    </dxf>
    <dxf>
      <fill>
        <patternFill>
          <bgColor rgb="FFB8FAC6"/>
        </patternFill>
      </fill>
    </dxf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0" tint="-0.14996795556505021"/>
        </patternFill>
      </fill>
    </dxf>
    <dxf>
      <fill>
        <patternFill>
          <bgColor theme="7" tint="0.79998168889431442"/>
        </patternFill>
      </fill>
    </dxf>
    <dxf>
      <fill>
        <patternFill>
          <bgColor rgb="FFFFABAB"/>
        </patternFill>
      </fill>
    </dxf>
    <dxf>
      <fill>
        <patternFill>
          <bgColor rgb="FFB8FAC6"/>
        </patternFill>
      </fill>
    </dxf>
    <dxf>
      <fill>
        <patternFill>
          <bgColor rgb="FFEAF3FA"/>
        </patternFill>
      </fill>
    </dxf>
  </dxfs>
  <tableStyles count="0" defaultTableStyle="TableStyleMedium2" defaultPivotStyle="PivotStyleLight16"/>
  <colors>
    <mruColors>
      <color rgb="FFFFABAB"/>
      <color rgb="FFBEFACB"/>
      <color rgb="FFFEE6DA"/>
      <color rgb="FFC4FDBB"/>
      <color rgb="FFCCFF99"/>
      <color rgb="FF99FF99"/>
      <color rgb="FFFD9887"/>
      <color rgb="FFA2F8B4"/>
      <color rgb="FFFFD5D5"/>
      <color rgb="FFB8FA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Celkový odhad ceny [CZK</a:t>
            </a:r>
            <a:r>
              <a:rPr lang="cs-CZ" baseline="0"/>
              <a:t> bez DPH]</a:t>
            </a:r>
            <a:endParaRPr lang="cs-CZ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PTK_ceny!$A$3</c:f>
              <c:strCache>
                <c:ptCount val="1"/>
                <c:pt idx="0">
                  <c:v>Celkem bez nosičů certifikátů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PTK_ceny!$C$2:$G$2</c:f>
              <c:strCache>
                <c:ptCount val="5"/>
                <c:pt idx="0">
                  <c:v>Účastník 1</c:v>
                </c:pt>
                <c:pt idx="1">
                  <c:v>Účastník 2</c:v>
                </c:pt>
                <c:pt idx="2">
                  <c:v>Účastník 3</c:v>
                </c:pt>
                <c:pt idx="3">
                  <c:v>Účastník 4</c:v>
                </c:pt>
                <c:pt idx="4">
                  <c:v>Účastník 5</c:v>
                </c:pt>
              </c:strCache>
            </c:strRef>
          </c:cat>
          <c:val>
            <c:numRef>
              <c:f>PTK_ceny!$C$3:$G$3</c:f>
              <c:numCache>
                <c:formatCode>#,##0</c:formatCode>
                <c:ptCount val="5"/>
                <c:pt idx="0">
                  <c:v>16520000</c:v>
                </c:pt>
                <c:pt idx="1">
                  <c:v>28520000</c:v>
                </c:pt>
                <c:pt idx="2">
                  <c:v>20600000</c:v>
                </c:pt>
                <c:pt idx="3">
                  <c:v>98074000</c:v>
                </c:pt>
                <c:pt idx="4">
                  <c:v>13320600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08D-483D-A58A-8BB6C8AFC7AD}"/>
            </c:ext>
          </c:extLst>
        </c:ser>
        <c:ser>
          <c:idx val="1"/>
          <c:order val="1"/>
          <c:tx>
            <c:strRef>
              <c:f>PTK_ceny!$A$4</c:f>
              <c:strCache>
                <c:ptCount val="1"/>
                <c:pt idx="0">
                  <c:v>Celkem nosiče</c:v>
                </c:pt>
              </c:strCache>
            </c:strRef>
          </c:tx>
          <c:spPr>
            <a:solidFill>
              <a:schemeClr val="accent2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PTK_ceny!$C$2:$G$2</c:f>
              <c:strCache>
                <c:ptCount val="5"/>
                <c:pt idx="0">
                  <c:v>Účastník 1</c:v>
                </c:pt>
                <c:pt idx="1">
                  <c:v>Účastník 2</c:v>
                </c:pt>
                <c:pt idx="2">
                  <c:v>Účastník 3</c:v>
                </c:pt>
                <c:pt idx="3">
                  <c:v>Účastník 4</c:v>
                </c:pt>
                <c:pt idx="4">
                  <c:v>Účastník 5</c:v>
                </c:pt>
              </c:strCache>
            </c:strRef>
          </c:cat>
          <c:val>
            <c:numRef>
              <c:f>PTK_ceny!$C$4:$G$4</c:f>
              <c:numCache>
                <c:formatCode>#,##0</c:formatCode>
                <c:ptCount val="5"/>
                <c:pt idx="0">
                  <c:v>11220000</c:v>
                </c:pt>
                <c:pt idx="1">
                  <c:v>17600000</c:v>
                </c:pt>
                <c:pt idx="2">
                  <c:v>19800000</c:v>
                </c:pt>
                <c:pt idx="3">
                  <c:v>25300000</c:v>
                </c:pt>
                <c:pt idx="4">
                  <c:v>12628000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08D-483D-A58A-8BB6C8AFC7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084612160"/>
        <c:axId val="883549408"/>
      </c:barChart>
      <c:lineChart>
        <c:grouping val="standard"/>
        <c:varyColors val="0"/>
        <c:ser>
          <c:idx val="2"/>
          <c:order val="2"/>
          <c:tx>
            <c:strRef>
              <c:f>PTK_ceny!$A$6</c:f>
              <c:strCache>
                <c:ptCount val="1"/>
                <c:pt idx="0">
                  <c:v>Odhad ceny celkem</c:v>
                </c:pt>
              </c:strCache>
            </c:strRef>
          </c:tx>
          <c:spPr>
            <a:ln w="28575" cap="rnd">
              <a:noFill/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clip" horzOverflow="clip" vert="horz" wrap="square" lIns="38100" tIns="19050" rIns="38100" bIns="19050" anchor="t" anchorCtr="0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PTK_ceny!$C$2:$G$2</c:f>
              <c:strCache>
                <c:ptCount val="5"/>
                <c:pt idx="0">
                  <c:v>Účastník 1</c:v>
                </c:pt>
                <c:pt idx="1">
                  <c:v>Účastník 2</c:v>
                </c:pt>
                <c:pt idx="2">
                  <c:v>Účastník 3</c:v>
                </c:pt>
                <c:pt idx="3">
                  <c:v>Účastník 4</c:v>
                </c:pt>
                <c:pt idx="4">
                  <c:v>Účastník 5</c:v>
                </c:pt>
              </c:strCache>
            </c:strRef>
          </c:cat>
          <c:val>
            <c:numRef>
              <c:f>PTK_ceny!$C$6:$G$6</c:f>
              <c:numCache>
                <c:formatCode>#,##0</c:formatCode>
                <c:ptCount val="5"/>
                <c:pt idx="0">
                  <c:v>27740000</c:v>
                </c:pt>
                <c:pt idx="1">
                  <c:v>46120000</c:v>
                </c:pt>
                <c:pt idx="2">
                  <c:v>40400000</c:v>
                </c:pt>
                <c:pt idx="3">
                  <c:v>123374000</c:v>
                </c:pt>
                <c:pt idx="4">
                  <c:v>25948600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08D-483D-A58A-8BB6C8AFC7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84612160"/>
        <c:axId val="883549408"/>
      </c:lineChart>
      <c:catAx>
        <c:axId val="1084612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883549408"/>
        <c:crosses val="autoZero"/>
        <c:auto val="1"/>
        <c:lblAlgn val="ctr"/>
        <c:lblOffset val="100"/>
        <c:noMultiLvlLbl val="0"/>
      </c:catAx>
      <c:valAx>
        <c:axId val="883549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cs-CZ"/>
                  <a:t>CZK bez DPH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08461216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2"/>
        <c:txPr>
          <a:bodyPr rot="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10</xdr:row>
      <xdr:rowOff>57150</xdr:rowOff>
    </xdr:from>
    <xdr:to>
      <xdr:col>6</xdr:col>
      <xdr:colOff>1219200</xdr:colOff>
      <xdr:row>37</xdr:row>
      <xdr:rowOff>22860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33EE6C0-9383-3241-9A02-8E8A78290E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678180</xdr:colOff>
      <xdr:row>35</xdr:row>
      <xdr:rowOff>45720</xdr:rowOff>
    </xdr:from>
    <xdr:to>
      <xdr:col>1</xdr:col>
      <xdr:colOff>1539240</xdr:colOff>
      <xdr:row>36</xdr:row>
      <xdr:rowOff>129540</xdr:rowOff>
    </xdr:to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417D67B6-39E8-6C15-8377-78C1F8373B90}"/>
            </a:ext>
          </a:extLst>
        </xdr:cNvPr>
        <xdr:cNvSpPr txBox="1"/>
      </xdr:nvSpPr>
      <xdr:spPr>
        <a:xfrm>
          <a:off x="678180" y="6446520"/>
          <a:ext cx="2407920" cy="2667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cs-CZ" sz="1100" i="1"/>
            <a:t>Účastník</a:t>
          </a:r>
          <a:r>
            <a:rPr lang="cs-CZ" sz="1100" i="1" baseline="0"/>
            <a:t> 1</a:t>
          </a:r>
          <a:r>
            <a:rPr lang="cs-CZ" sz="1100" i="1"/>
            <a:t>: bez</a:t>
          </a:r>
          <a:r>
            <a:rPr lang="cs-CZ" sz="1100" i="1" baseline="0"/>
            <a:t> ceny implementace</a:t>
          </a:r>
          <a:endParaRPr lang="cs-CZ" sz="1100" i="1"/>
        </a:p>
      </xdr:txBody>
    </xdr:sp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61C792-ECC8-4B21-BC16-8CDE3ABFC16B}">
  <sheetPr>
    <pageSetUpPr fitToPage="1"/>
  </sheetPr>
  <dimension ref="A1:I31"/>
  <sheetViews>
    <sheetView tabSelected="1" zoomScaleNormal="100" workbookViewId="0">
      <selection activeCell="N9" sqref="N9"/>
    </sheetView>
  </sheetViews>
  <sheetFormatPr defaultRowHeight="15" x14ac:dyDescent="0.25"/>
  <cols>
    <col min="2" max="2" width="75.7109375" customWidth="1"/>
    <col min="3" max="8" width="13.7109375" customWidth="1"/>
    <col min="9" max="9" width="39.7109375" customWidth="1"/>
  </cols>
  <sheetData>
    <row r="1" spans="1:9" x14ac:dyDescent="0.25">
      <c r="A1" s="99" t="s">
        <v>188</v>
      </c>
      <c r="B1" s="99"/>
    </row>
    <row r="3" spans="1:9" x14ac:dyDescent="0.25">
      <c r="B3" t="s">
        <v>0</v>
      </c>
      <c r="C3" s="5" t="s">
        <v>1</v>
      </c>
      <c r="D3" s="5"/>
      <c r="E3" s="5"/>
      <c r="F3" s="5"/>
      <c r="G3" s="5"/>
      <c r="H3" s="5"/>
      <c r="I3" s="6" t="s">
        <v>2</v>
      </c>
    </row>
    <row r="4" spans="1:9" ht="16.5" thickBot="1" x14ac:dyDescent="0.35">
      <c r="B4" s="17" t="s">
        <v>3</v>
      </c>
      <c r="C4" s="17" t="s">
        <v>4</v>
      </c>
      <c r="D4" s="17" t="s">
        <v>5</v>
      </c>
      <c r="E4" s="17" t="s">
        <v>6</v>
      </c>
      <c r="F4" s="17" t="s">
        <v>7</v>
      </c>
      <c r="G4" s="17" t="s">
        <v>8</v>
      </c>
      <c r="H4" s="17" t="s">
        <v>9</v>
      </c>
    </row>
    <row r="5" spans="1:9" s="2" customFormat="1" ht="30" x14ac:dyDescent="0.25">
      <c r="A5" s="7" t="s">
        <v>10</v>
      </c>
      <c r="B5" s="14" t="s">
        <v>11</v>
      </c>
      <c r="C5" s="8" t="s">
        <v>12</v>
      </c>
      <c r="D5" s="8" t="s">
        <v>12</v>
      </c>
      <c r="E5" s="8" t="s">
        <v>12</v>
      </c>
      <c r="F5" s="8" t="s">
        <v>12</v>
      </c>
      <c r="G5" s="8" t="s">
        <v>13</v>
      </c>
      <c r="H5" s="8" t="s">
        <v>14</v>
      </c>
      <c r="I5" s="10"/>
    </row>
    <row r="6" spans="1:9" s="2" customFormat="1" ht="30" x14ac:dyDescent="0.25">
      <c r="A6" s="9" t="s">
        <v>15</v>
      </c>
      <c r="B6" s="15" t="s">
        <v>16</v>
      </c>
      <c r="C6" s="11" t="s">
        <v>13</v>
      </c>
      <c r="D6" s="11" t="s">
        <v>12</v>
      </c>
      <c r="E6" s="11" t="s">
        <v>12</v>
      </c>
      <c r="F6" s="11" t="s">
        <v>12</v>
      </c>
      <c r="G6" s="11" t="s">
        <v>12</v>
      </c>
      <c r="H6" s="11" t="s">
        <v>14</v>
      </c>
      <c r="I6" s="10"/>
    </row>
    <row r="7" spans="1:9" s="2" customFormat="1" ht="45" x14ac:dyDescent="0.25">
      <c r="A7" s="9" t="s">
        <v>17</v>
      </c>
      <c r="B7" s="15" t="s">
        <v>18</v>
      </c>
      <c r="C7" s="11" t="s">
        <v>12</v>
      </c>
      <c r="D7" s="11" t="s">
        <v>12</v>
      </c>
      <c r="E7" s="11" t="s">
        <v>12</v>
      </c>
      <c r="F7" s="11" t="s">
        <v>12</v>
      </c>
      <c r="G7" s="11" t="s">
        <v>12</v>
      </c>
      <c r="H7" s="11" t="s">
        <v>14</v>
      </c>
      <c r="I7" s="10"/>
    </row>
    <row r="8" spans="1:9" s="2" customFormat="1" ht="45" x14ac:dyDescent="0.25">
      <c r="A8" s="9" t="s">
        <v>19</v>
      </c>
      <c r="B8" s="15" t="s">
        <v>20</v>
      </c>
      <c r="C8" s="11" t="s">
        <v>12</v>
      </c>
      <c r="D8" s="11" t="s">
        <v>21</v>
      </c>
      <c r="E8" s="11" t="s">
        <v>12</v>
      </c>
      <c r="F8" s="11" t="s">
        <v>12</v>
      </c>
      <c r="G8" s="11" t="s">
        <v>12</v>
      </c>
      <c r="H8" s="11" t="s">
        <v>14</v>
      </c>
      <c r="I8" s="10" t="s">
        <v>22</v>
      </c>
    </row>
    <row r="9" spans="1:9" s="2" customFormat="1" ht="30" x14ac:dyDescent="0.25">
      <c r="A9" s="9" t="s">
        <v>23</v>
      </c>
      <c r="B9" s="15" t="s">
        <v>24</v>
      </c>
      <c r="C9" s="62"/>
      <c r="D9" s="63"/>
      <c r="E9" s="62"/>
      <c r="F9" s="62"/>
      <c r="G9" s="62"/>
      <c r="H9" s="11" t="s">
        <v>14</v>
      </c>
      <c r="I9" s="10" t="s">
        <v>22</v>
      </c>
    </row>
    <row r="10" spans="1:9" s="2" customFormat="1" ht="60" x14ac:dyDescent="0.25">
      <c r="A10" s="9" t="s">
        <v>25</v>
      </c>
      <c r="B10" s="15" t="s">
        <v>26</v>
      </c>
      <c r="C10" s="62"/>
      <c r="D10" s="62"/>
      <c r="E10" s="62"/>
      <c r="F10" s="62"/>
      <c r="G10" s="62"/>
      <c r="H10" s="11" t="s">
        <v>14</v>
      </c>
      <c r="I10" s="10" t="s">
        <v>27</v>
      </c>
    </row>
    <row r="11" spans="1:9" s="2" customFormat="1" ht="30" x14ac:dyDescent="0.25">
      <c r="A11" s="9" t="s">
        <v>28</v>
      </c>
      <c r="B11" s="15" t="s">
        <v>29</v>
      </c>
      <c r="C11" s="62"/>
      <c r="D11" s="62"/>
      <c r="E11" s="62"/>
      <c r="F11" s="62"/>
      <c r="G11" s="62"/>
      <c r="H11" s="11" t="s">
        <v>14</v>
      </c>
      <c r="I11" s="10" t="s">
        <v>22</v>
      </c>
    </row>
    <row r="12" spans="1:9" s="2" customFormat="1" ht="30" x14ac:dyDescent="0.25">
      <c r="A12" s="9" t="s">
        <v>30</v>
      </c>
      <c r="B12" s="15" t="s">
        <v>31</v>
      </c>
      <c r="C12" s="11" t="s">
        <v>14</v>
      </c>
      <c r="D12" s="62"/>
      <c r="E12" s="62"/>
      <c r="F12" s="62"/>
      <c r="G12" s="62"/>
      <c r="H12" s="11" t="s">
        <v>14</v>
      </c>
      <c r="I12" s="10" t="s">
        <v>22</v>
      </c>
    </row>
    <row r="13" spans="1:9" s="2" customFormat="1" x14ac:dyDescent="0.25">
      <c r="A13" s="9" t="s">
        <v>32</v>
      </c>
      <c r="B13" s="15" t="s">
        <v>33</v>
      </c>
      <c r="C13" s="62"/>
      <c r="D13" s="62"/>
      <c r="E13" s="62"/>
      <c r="F13" s="62"/>
      <c r="G13" s="62"/>
      <c r="H13" s="11" t="s">
        <v>14</v>
      </c>
      <c r="I13" s="10" t="s">
        <v>22</v>
      </c>
    </row>
    <row r="14" spans="1:9" s="2" customFormat="1" ht="30" x14ac:dyDescent="0.25">
      <c r="A14" s="9" t="s">
        <v>34</v>
      </c>
      <c r="B14" s="15" t="s">
        <v>35</v>
      </c>
      <c r="C14" s="62"/>
      <c r="D14" s="62"/>
      <c r="E14" s="62"/>
      <c r="F14" s="62"/>
      <c r="G14" s="62"/>
      <c r="H14" s="11" t="s">
        <v>14</v>
      </c>
      <c r="I14" s="10"/>
    </row>
    <row r="15" spans="1:9" s="2" customFormat="1" ht="45" x14ac:dyDescent="0.25">
      <c r="A15" s="9" t="s">
        <v>36</v>
      </c>
      <c r="B15" s="15" t="s">
        <v>37</v>
      </c>
      <c r="C15" s="11" t="s">
        <v>12</v>
      </c>
      <c r="D15" s="11" t="s">
        <v>12</v>
      </c>
      <c r="E15" s="11" t="s">
        <v>12</v>
      </c>
      <c r="F15" s="11" t="s">
        <v>21</v>
      </c>
      <c r="G15" s="11" t="s">
        <v>21</v>
      </c>
      <c r="H15" s="11" t="s">
        <v>14</v>
      </c>
      <c r="I15" s="10" t="s">
        <v>38</v>
      </c>
    </row>
    <row r="16" spans="1:9" s="2" customFormat="1" ht="30" x14ac:dyDescent="0.25">
      <c r="A16" s="9" t="s">
        <v>39</v>
      </c>
      <c r="B16" s="15" t="s">
        <v>40</v>
      </c>
      <c r="C16" s="11" t="s">
        <v>14</v>
      </c>
      <c r="D16" s="11" t="s">
        <v>14</v>
      </c>
      <c r="E16" s="11" t="s">
        <v>14</v>
      </c>
      <c r="F16" s="62"/>
      <c r="G16" s="62"/>
      <c r="H16" s="11" t="s">
        <v>14</v>
      </c>
      <c r="I16" s="10" t="s">
        <v>38</v>
      </c>
    </row>
    <row r="17" spans="1:9" s="2" customFormat="1" ht="30" x14ac:dyDescent="0.25">
      <c r="A17" s="9" t="s">
        <v>41</v>
      </c>
      <c r="B17" s="15" t="s">
        <v>42</v>
      </c>
      <c r="C17" s="11" t="s">
        <v>12</v>
      </c>
      <c r="D17" s="11" t="s">
        <v>12</v>
      </c>
      <c r="E17" s="11" t="s">
        <v>12</v>
      </c>
      <c r="F17" s="11" t="s">
        <v>12</v>
      </c>
      <c r="G17" s="11" t="s">
        <v>12</v>
      </c>
      <c r="H17" s="11" t="s">
        <v>14</v>
      </c>
      <c r="I17" s="10"/>
    </row>
    <row r="18" spans="1:9" s="2" customFormat="1" x14ac:dyDescent="0.25">
      <c r="A18" s="9" t="s">
        <v>43</v>
      </c>
      <c r="B18" s="15" t="s">
        <v>44</v>
      </c>
      <c r="C18" s="62"/>
      <c r="D18" s="62"/>
      <c r="E18" s="62"/>
      <c r="F18" s="62"/>
      <c r="G18" s="62"/>
      <c r="H18" s="11" t="s">
        <v>14</v>
      </c>
      <c r="I18" s="10" t="s">
        <v>45</v>
      </c>
    </row>
    <row r="19" spans="1:9" s="2" customFormat="1" ht="30" x14ac:dyDescent="0.25">
      <c r="A19" s="9" t="s">
        <v>46</v>
      </c>
      <c r="B19" s="15" t="s">
        <v>47</v>
      </c>
      <c r="C19" s="62"/>
      <c r="D19" s="62"/>
      <c r="E19" s="63"/>
      <c r="F19" s="62"/>
      <c r="G19" s="62"/>
      <c r="H19" s="11" t="s">
        <v>14</v>
      </c>
      <c r="I19" s="10" t="s">
        <v>48</v>
      </c>
    </row>
    <row r="20" spans="1:9" s="2" customFormat="1" ht="60" x14ac:dyDescent="0.25">
      <c r="A20" s="9" t="s">
        <v>49</v>
      </c>
      <c r="B20" s="15" t="s">
        <v>50</v>
      </c>
      <c r="C20" s="11" t="s">
        <v>13</v>
      </c>
      <c r="D20" s="11" t="s">
        <v>12</v>
      </c>
      <c r="E20" s="11" t="s">
        <v>13</v>
      </c>
      <c r="F20" s="11" t="s">
        <v>13</v>
      </c>
      <c r="G20" s="11" t="s">
        <v>13</v>
      </c>
      <c r="H20" s="11" t="s">
        <v>14</v>
      </c>
      <c r="I20" s="10" t="s">
        <v>51</v>
      </c>
    </row>
    <row r="21" spans="1:9" s="2" customFormat="1" ht="45" x14ac:dyDescent="0.25">
      <c r="A21" s="9" t="s">
        <v>52</v>
      </c>
      <c r="B21" s="15" t="s">
        <v>53</v>
      </c>
      <c r="C21" s="11" t="s">
        <v>12</v>
      </c>
      <c r="D21" s="11" t="s">
        <v>21</v>
      </c>
      <c r="E21" s="11" t="s">
        <v>13</v>
      </c>
      <c r="F21" s="11" t="s">
        <v>13</v>
      </c>
      <c r="G21" s="11" t="s">
        <v>12</v>
      </c>
      <c r="H21" s="11" t="s">
        <v>14</v>
      </c>
      <c r="I21" s="10" t="s">
        <v>54</v>
      </c>
    </row>
    <row r="22" spans="1:9" s="2" customFormat="1" ht="45" x14ac:dyDescent="0.25">
      <c r="A22" s="9" t="s">
        <v>55</v>
      </c>
      <c r="B22" s="15" t="s">
        <v>56</v>
      </c>
      <c r="C22" s="11" t="s">
        <v>12</v>
      </c>
      <c r="D22" s="11" t="s">
        <v>12</v>
      </c>
      <c r="E22" s="11" t="s">
        <v>12</v>
      </c>
      <c r="F22" s="11" t="s">
        <v>12</v>
      </c>
      <c r="G22" s="11" t="s">
        <v>12</v>
      </c>
      <c r="H22" s="11" t="s">
        <v>14</v>
      </c>
      <c r="I22" s="10"/>
    </row>
    <row r="23" spans="1:9" s="2" customFormat="1" ht="30.75" thickBot="1" x14ac:dyDescent="0.3">
      <c r="A23" s="12" t="s">
        <v>57</v>
      </c>
      <c r="B23" s="16" t="s">
        <v>58</v>
      </c>
      <c r="C23" s="13" t="s">
        <v>12</v>
      </c>
      <c r="D23" s="13" t="s">
        <v>12</v>
      </c>
      <c r="E23" s="13" t="s">
        <v>21</v>
      </c>
      <c r="F23" s="13" t="s">
        <v>12</v>
      </c>
      <c r="G23" s="13" t="s">
        <v>13</v>
      </c>
      <c r="H23" s="13" t="s">
        <v>14</v>
      </c>
      <c r="I23" s="10" t="s">
        <v>22</v>
      </c>
    </row>
    <row r="24" spans="1:9" x14ac:dyDescent="0.25">
      <c r="B24" s="6"/>
    </row>
    <row r="26" spans="1:9" x14ac:dyDescent="0.25">
      <c r="B26" s="64" t="s">
        <v>59</v>
      </c>
      <c r="C26" s="65" t="s">
        <v>12</v>
      </c>
      <c r="D26" s="66" t="s">
        <v>60</v>
      </c>
      <c r="E26" s="67"/>
      <c r="F26" s="67"/>
      <c r="G26" s="67"/>
      <c r="H26" s="67"/>
      <c r="I26" s="68"/>
    </row>
    <row r="27" spans="1:9" x14ac:dyDescent="0.25">
      <c r="B27" s="69"/>
      <c r="C27" s="58" t="s">
        <v>13</v>
      </c>
      <c r="D27" s="59" t="s">
        <v>61</v>
      </c>
      <c r="I27" s="70"/>
    </row>
    <row r="28" spans="1:9" x14ac:dyDescent="0.25">
      <c r="B28" s="69"/>
      <c r="C28" s="58" t="s">
        <v>21</v>
      </c>
      <c r="D28" s="59" t="s">
        <v>62</v>
      </c>
      <c r="I28" s="70"/>
    </row>
    <row r="29" spans="1:9" x14ac:dyDescent="0.25">
      <c r="B29" s="69"/>
      <c r="C29" s="60"/>
      <c r="D29" s="59" t="s">
        <v>63</v>
      </c>
      <c r="I29" s="70"/>
    </row>
    <row r="30" spans="1:9" x14ac:dyDescent="0.25">
      <c r="B30" s="69"/>
      <c r="C30" s="61"/>
      <c r="D30" s="59" t="s">
        <v>64</v>
      </c>
      <c r="I30" s="70"/>
    </row>
    <row r="31" spans="1:9" x14ac:dyDescent="0.25">
      <c r="B31" s="71"/>
      <c r="C31" s="72" t="s">
        <v>14</v>
      </c>
      <c r="D31" s="73" t="s">
        <v>65</v>
      </c>
      <c r="E31" s="74"/>
      <c r="F31" s="74"/>
      <c r="G31" s="74"/>
      <c r="H31" s="74"/>
      <c r="I31" s="75"/>
    </row>
  </sheetData>
  <mergeCells count="1">
    <mergeCell ref="A1:B1"/>
  </mergeCells>
  <conditionalFormatting sqref="A5:B23">
    <cfRule type="expression" dxfId="15" priority="5">
      <formula>MOD(ROW(),2)=1</formula>
    </cfRule>
  </conditionalFormatting>
  <conditionalFormatting sqref="C5:H23 C26:D31">
    <cfRule type="cellIs" dxfId="14" priority="1" operator="equal">
      <formula>_YY</formula>
    </cfRule>
    <cfRule type="cellIs" dxfId="13" priority="2" operator="equal">
      <formula>_NN</formula>
    </cfRule>
    <cfRule type="cellIs" dxfId="12" priority="3" operator="equal">
      <formula>_MM</formula>
    </cfRule>
    <cfRule type="cellIs" dxfId="11" priority="4" operator="equal">
      <formula>_NA</formula>
    </cfRule>
  </conditionalFormatting>
  <dataValidations count="2">
    <dataValidation type="list" allowBlank="1" showInputMessage="1" showErrorMessage="1" sqref="B3" xr:uid="{BC8A8763-FCA2-4571-8AE2-AADDB6C0C32E}">
      <formula1>_display_list</formula1>
    </dataValidation>
    <dataValidation type="list" allowBlank="1" showInputMessage="1" showErrorMessage="1" sqref="C5:H23" xr:uid="{CC1C456F-83B1-4F6E-BF0E-3AA3F75AB5C6}">
      <formula1>_YNM_List</formula1>
    </dataValidation>
  </dataValidations>
  <pageMargins left="0.70866141732283472" right="0.70866141732283472" top="0.74803149606299213" bottom="0.74803149606299213" header="0.31496062992125984" footer="0.31496062992125984"/>
  <pageSetup paperSize="9" scale="59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6210A-5E6E-4E32-8AFD-2571323BC615}">
  <sheetPr>
    <pageSetUpPr fitToPage="1"/>
  </sheetPr>
  <dimension ref="A1:K57"/>
  <sheetViews>
    <sheetView tabSelected="1" topLeftCell="C1" zoomScaleNormal="100" workbookViewId="0">
      <selection activeCell="N9" sqref="N9"/>
    </sheetView>
  </sheetViews>
  <sheetFormatPr defaultColWidth="8.7109375" defaultRowHeight="15" x14ac:dyDescent="0.25"/>
  <cols>
    <col min="2" max="2" width="6.7109375" style="2" customWidth="1"/>
    <col min="3" max="3" width="72.42578125" style="2" customWidth="1"/>
    <col min="4" max="4" width="15.7109375" style="2" customWidth="1"/>
    <col min="5" max="5" width="3.140625" style="2" customWidth="1"/>
    <col min="6" max="10" width="17.7109375" style="2" customWidth="1"/>
    <col min="11" max="11" width="56.42578125" customWidth="1"/>
  </cols>
  <sheetData>
    <row r="1" spans="1:11" x14ac:dyDescent="0.25">
      <c r="C1"/>
      <c r="E1"/>
      <c r="F1" s="18" t="s">
        <v>66</v>
      </c>
      <c r="G1" s="18"/>
      <c r="H1" s="18"/>
      <c r="I1" s="18"/>
      <c r="J1" s="18"/>
    </row>
    <row r="2" spans="1:11" x14ac:dyDescent="0.25">
      <c r="D2" s="6"/>
      <c r="E2" s="6"/>
      <c r="F2" s="94" t="s">
        <v>4</v>
      </c>
      <c r="G2" s="95" t="s">
        <v>5</v>
      </c>
      <c r="H2" s="94" t="s">
        <v>6</v>
      </c>
      <c r="I2" s="95" t="s">
        <v>7</v>
      </c>
      <c r="J2" s="94" t="s">
        <v>8</v>
      </c>
    </row>
    <row r="3" spans="1:11" x14ac:dyDescent="0.25">
      <c r="A3" s="27"/>
      <c r="B3" s="28" t="s">
        <v>67</v>
      </c>
      <c r="C3" s="29" t="s">
        <v>68</v>
      </c>
      <c r="D3" s="29" t="s">
        <v>69</v>
      </c>
      <c r="E3" s="29"/>
      <c r="F3" s="49" t="s">
        <v>70</v>
      </c>
      <c r="G3" s="49" t="s">
        <v>70</v>
      </c>
      <c r="H3" s="49" t="s">
        <v>70</v>
      </c>
      <c r="I3" s="49" t="s">
        <v>70</v>
      </c>
      <c r="J3" s="49" t="s">
        <v>70</v>
      </c>
    </row>
    <row r="4" spans="1:11" x14ac:dyDescent="0.25">
      <c r="A4" s="102" t="s">
        <v>71</v>
      </c>
      <c r="B4" s="103" t="s">
        <v>72</v>
      </c>
      <c r="C4" s="103"/>
      <c r="D4" s="103"/>
      <c r="E4" s="103"/>
      <c r="F4" s="103"/>
      <c r="G4" s="30"/>
      <c r="H4" s="30"/>
      <c r="I4" s="30"/>
      <c r="J4" s="30"/>
    </row>
    <row r="5" spans="1:11" ht="75" x14ac:dyDescent="0.25">
      <c r="A5" s="102"/>
      <c r="B5" s="2" t="s">
        <v>73</v>
      </c>
      <c r="C5" s="31" t="s">
        <v>74</v>
      </c>
      <c r="D5" s="32" t="s">
        <v>75</v>
      </c>
      <c r="E5" s="32"/>
      <c r="F5" s="44" t="s">
        <v>12</v>
      </c>
      <c r="G5" s="44" t="s">
        <v>12</v>
      </c>
      <c r="H5" s="44" t="s">
        <v>12</v>
      </c>
      <c r="I5" s="44" t="s">
        <v>21</v>
      </c>
      <c r="J5" s="76" t="s">
        <v>12</v>
      </c>
      <c r="K5" s="81" t="s">
        <v>76</v>
      </c>
    </row>
    <row r="6" spans="1:11" x14ac:dyDescent="0.25">
      <c r="A6" s="102"/>
      <c r="B6" s="2" t="s">
        <v>77</v>
      </c>
      <c r="C6" s="31" t="s">
        <v>78</v>
      </c>
      <c r="D6" s="33" t="s">
        <v>75</v>
      </c>
      <c r="E6" s="33"/>
      <c r="F6" s="45" t="s">
        <v>12</v>
      </c>
      <c r="G6" s="45" t="s">
        <v>12</v>
      </c>
      <c r="H6" s="45" t="s">
        <v>12</v>
      </c>
      <c r="I6" s="45" t="s">
        <v>21</v>
      </c>
      <c r="J6" s="77" t="s">
        <v>12</v>
      </c>
      <c r="K6" s="82" t="s">
        <v>76</v>
      </c>
    </row>
    <row r="7" spans="1:11" ht="60" x14ac:dyDescent="0.25">
      <c r="A7" s="102"/>
      <c r="B7" s="2" t="s">
        <v>79</v>
      </c>
      <c r="C7" s="31" t="s">
        <v>80</v>
      </c>
      <c r="D7" s="33" t="s">
        <v>75</v>
      </c>
      <c r="E7" s="33"/>
      <c r="F7" s="45" t="s">
        <v>12</v>
      </c>
      <c r="G7" s="45" t="s">
        <v>12</v>
      </c>
      <c r="H7" s="45" t="s">
        <v>12</v>
      </c>
      <c r="I7" s="45" t="s">
        <v>21</v>
      </c>
      <c r="J7" s="77" t="s">
        <v>12</v>
      </c>
      <c r="K7" s="82" t="s">
        <v>76</v>
      </c>
    </row>
    <row r="8" spans="1:11" x14ac:dyDescent="0.25">
      <c r="A8" s="102"/>
      <c r="B8" s="2" t="s">
        <v>81</v>
      </c>
      <c r="C8" s="31" t="s">
        <v>82</v>
      </c>
      <c r="D8" s="33" t="s">
        <v>75</v>
      </c>
      <c r="E8" s="33"/>
      <c r="F8" s="45" t="s">
        <v>12</v>
      </c>
      <c r="G8" s="45" t="s">
        <v>12</v>
      </c>
      <c r="H8" s="45" t="s">
        <v>12</v>
      </c>
      <c r="I8" s="45" t="s">
        <v>12</v>
      </c>
      <c r="J8" s="77" t="s">
        <v>12</v>
      </c>
      <c r="K8" s="82"/>
    </row>
    <row r="9" spans="1:11" x14ac:dyDescent="0.25">
      <c r="A9" s="102"/>
      <c r="B9" s="2" t="s">
        <v>83</v>
      </c>
      <c r="C9" s="31" t="s">
        <v>84</v>
      </c>
      <c r="D9" s="33" t="s">
        <v>75</v>
      </c>
      <c r="E9" s="33"/>
      <c r="F9" s="45" t="s">
        <v>12</v>
      </c>
      <c r="G9" s="45" t="s">
        <v>12</v>
      </c>
      <c r="H9" s="45" t="s">
        <v>12</v>
      </c>
      <c r="I9" s="45" t="s">
        <v>12</v>
      </c>
      <c r="J9" s="77" t="s">
        <v>12</v>
      </c>
      <c r="K9" s="82"/>
    </row>
    <row r="10" spans="1:11" ht="30" x14ac:dyDescent="0.25">
      <c r="A10" s="102"/>
      <c r="B10" s="34" t="s">
        <v>85</v>
      </c>
      <c r="C10" s="52" t="s">
        <v>86</v>
      </c>
      <c r="D10" s="36" t="s">
        <v>75</v>
      </c>
      <c r="E10" s="36"/>
      <c r="F10" s="46" t="s">
        <v>12</v>
      </c>
      <c r="G10" s="46" t="s">
        <v>12</v>
      </c>
      <c r="H10" s="46" t="s">
        <v>21</v>
      </c>
      <c r="I10" s="46" t="s">
        <v>12</v>
      </c>
      <c r="J10" s="78" t="s">
        <v>12</v>
      </c>
      <c r="K10" s="82" t="s">
        <v>22</v>
      </c>
    </row>
    <row r="11" spans="1:11" x14ac:dyDescent="0.25">
      <c r="A11" s="37"/>
      <c r="B11" s="104" t="s">
        <v>87</v>
      </c>
      <c r="C11" s="104"/>
      <c r="D11" s="104"/>
      <c r="E11" s="104"/>
      <c r="F11" s="104"/>
      <c r="G11" s="38"/>
      <c r="H11" s="38"/>
      <c r="I11" s="38"/>
      <c r="J11" s="38"/>
      <c r="K11" s="82"/>
    </row>
    <row r="12" spans="1:11" x14ac:dyDescent="0.25">
      <c r="A12" s="105" t="s">
        <v>88</v>
      </c>
      <c r="B12" s="2" t="s">
        <v>89</v>
      </c>
      <c r="C12" s="31" t="s">
        <v>90</v>
      </c>
      <c r="D12" s="33" t="s">
        <v>75</v>
      </c>
      <c r="E12" s="33"/>
      <c r="F12" s="45" t="s">
        <v>12</v>
      </c>
      <c r="G12" s="45" t="s">
        <v>12</v>
      </c>
      <c r="H12" s="45" t="s">
        <v>12</v>
      </c>
      <c r="I12" s="45" t="s">
        <v>13</v>
      </c>
      <c r="J12" s="77" t="s">
        <v>12</v>
      </c>
      <c r="K12" s="82" t="s">
        <v>76</v>
      </c>
    </row>
    <row r="13" spans="1:11" ht="45" x14ac:dyDescent="0.25">
      <c r="A13" s="105"/>
      <c r="B13" s="2" t="s">
        <v>91</v>
      </c>
      <c r="C13" s="31" t="s">
        <v>92</v>
      </c>
      <c r="D13" s="33" t="s">
        <v>75</v>
      </c>
      <c r="E13" s="33"/>
      <c r="F13" s="45" t="s">
        <v>12</v>
      </c>
      <c r="G13" s="45" t="s">
        <v>12</v>
      </c>
      <c r="H13" s="45" t="s">
        <v>12</v>
      </c>
      <c r="I13" s="45" t="s">
        <v>12</v>
      </c>
      <c r="J13" s="77" t="s">
        <v>12</v>
      </c>
      <c r="K13" s="82"/>
    </row>
    <row r="14" spans="1:11" ht="45" x14ac:dyDescent="0.25">
      <c r="A14" s="105"/>
      <c r="B14" s="2" t="s">
        <v>93</v>
      </c>
      <c r="C14" s="31" t="s">
        <v>94</v>
      </c>
      <c r="D14" s="33" t="s">
        <v>75</v>
      </c>
      <c r="E14" s="33"/>
      <c r="F14" s="45" t="s">
        <v>12</v>
      </c>
      <c r="G14" s="45" t="s">
        <v>12</v>
      </c>
      <c r="H14" s="45" t="s">
        <v>12</v>
      </c>
      <c r="I14" s="45" t="s">
        <v>12</v>
      </c>
      <c r="J14" s="77" t="s">
        <v>12</v>
      </c>
      <c r="K14" s="82"/>
    </row>
    <row r="15" spans="1:11" ht="90" x14ac:dyDescent="0.25">
      <c r="A15" s="105"/>
      <c r="B15" s="2" t="s">
        <v>95</v>
      </c>
      <c r="C15" s="31" t="s">
        <v>96</v>
      </c>
      <c r="D15" s="33" t="s">
        <v>75</v>
      </c>
      <c r="E15" s="33"/>
      <c r="F15" s="45" t="s">
        <v>12</v>
      </c>
      <c r="G15" s="45" t="s">
        <v>12</v>
      </c>
      <c r="H15" s="45" t="s">
        <v>12</v>
      </c>
      <c r="I15" s="45" t="s">
        <v>12</v>
      </c>
      <c r="J15" s="77" t="s">
        <v>12</v>
      </c>
      <c r="K15" s="82"/>
    </row>
    <row r="16" spans="1:11" ht="30" x14ac:dyDescent="0.25">
      <c r="A16" s="105"/>
      <c r="B16" s="2" t="s">
        <v>97</v>
      </c>
      <c r="C16" s="53" t="s">
        <v>98</v>
      </c>
      <c r="D16" s="33" t="s">
        <v>75</v>
      </c>
      <c r="E16" s="33"/>
      <c r="F16" s="45" t="s">
        <v>12</v>
      </c>
      <c r="G16" s="45" t="s">
        <v>12</v>
      </c>
      <c r="H16" s="45" t="s">
        <v>13</v>
      </c>
      <c r="I16" s="45" t="s">
        <v>12</v>
      </c>
      <c r="J16" s="77" t="s">
        <v>12</v>
      </c>
      <c r="K16" s="82" t="s">
        <v>99</v>
      </c>
    </row>
    <row r="17" spans="1:11" ht="30" x14ac:dyDescent="0.25">
      <c r="A17" s="105"/>
      <c r="B17" s="2" t="s">
        <v>100</v>
      </c>
      <c r="C17" s="31" t="s">
        <v>101</v>
      </c>
      <c r="D17" s="33" t="s">
        <v>75</v>
      </c>
      <c r="E17" s="33"/>
      <c r="F17" s="45" t="s">
        <v>12</v>
      </c>
      <c r="G17" s="45" t="s">
        <v>12</v>
      </c>
      <c r="H17" s="45" t="s">
        <v>12</v>
      </c>
      <c r="I17" s="45" t="s">
        <v>13</v>
      </c>
      <c r="J17" s="77" t="s">
        <v>12</v>
      </c>
      <c r="K17" s="82" t="s">
        <v>102</v>
      </c>
    </row>
    <row r="18" spans="1:11" ht="30" x14ac:dyDescent="0.25">
      <c r="A18" s="105"/>
      <c r="B18" s="2" t="s">
        <v>103</v>
      </c>
      <c r="C18" s="53" t="s">
        <v>104</v>
      </c>
      <c r="D18" s="33" t="s">
        <v>75</v>
      </c>
      <c r="E18" s="33"/>
      <c r="F18" s="45" t="s">
        <v>12</v>
      </c>
      <c r="G18" s="45" t="s">
        <v>12</v>
      </c>
      <c r="H18" s="45" t="s">
        <v>13</v>
      </c>
      <c r="I18" s="45" t="s">
        <v>12</v>
      </c>
      <c r="J18" s="77" t="s">
        <v>12</v>
      </c>
      <c r="K18" s="82" t="s">
        <v>102</v>
      </c>
    </row>
    <row r="19" spans="1:11" ht="17.25" x14ac:dyDescent="0.25">
      <c r="A19" s="105"/>
      <c r="B19" s="2" t="s">
        <v>105</v>
      </c>
      <c r="C19" s="31" t="s">
        <v>106</v>
      </c>
      <c r="D19" s="33" t="s">
        <v>75</v>
      </c>
      <c r="E19" s="33"/>
      <c r="F19" s="45" t="s">
        <v>12</v>
      </c>
      <c r="G19" s="45" t="s">
        <v>12</v>
      </c>
      <c r="H19" s="45" t="s">
        <v>12</v>
      </c>
      <c r="I19" s="45" t="s">
        <v>21</v>
      </c>
      <c r="J19" s="77" t="s">
        <v>12</v>
      </c>
      <c r="K19" s="82" t="s">
        <v>102</v>
      </c>
    </row>
    <row r="20" spans="1:11" ht="17.25" x14ac:dyDescent="0.25">
      <c r="A20" s="105"/>
      <c r="B20" s="2" t="s">
        <v>107</v>
      </c>
      <c r="C20" s="31" t="s">
        <v>108</v>
      </c>
      <c r="D20" s="33" t="s">
        <v>75</v>
      </c>
      <c r="E20" s="33"/>
      <c r="F20" s="45" t="s">
        <v>12</v>
      </c>
      <c r="G20" s="45" t="s">
        <v>12</v>
      </c>
      <c r="H20" s="45" t="s">
        <v>12</v>
      </c>
      <c r="I20" s="45" t="s">
        <v>12</v>
      </c>
      <c r="J20" s="77" t="s">
        <v>12</v>
      </c>
      <c r="K20" s="82" t="s">
        <v>102</v>
      </c>
    </row>
    <row r="21" spans="1:11" ht="17.25" x14ac:dyDescent="0.25">
      <c r="A21" s="105"/>
      <c r="B21" s="2" t="s">
        <v>109</v>
      </c>
      <c r="C21" s="31" t="s">
        <v>110</v>
      </c>
      <c r="D21" s="33" t="s">
        <v>75</v>
      </c>
      <c r="E21" s="33"/>
      <c r="F21" s="45" t="s">
        <v>12</v>
      </c>
      <c r="G21" s="45" t="s">
        <v>12</v>
      </c>
      <c r="H21" s="45" t="s">
        <v>21</v>
      </c>
      <c r="I21" s="45" t="s">
        <v>21</v>
      </c>
      <c r="J21" s="77" t="s">
        <v>12</v>
      </c>
      <c r="K21" s="82" t="s">
        <v>102</v>
      </c>
    </row>
    <row r="22" spans="1:11" ht="17.25" x14ac:dyDescent="0.25">
      <c r="A22" s="105"/>
      <c r="B22" s="2" t="s">
        <v>111</v>
      </c>
      <c r="C22" s="31" t="s">
        <v>112</v>
      </c>
      <c r="D22" s="33" t="s">
        <v>75</v>
      </c>
      <c r="E22" s="33"/>
      <c r="F22" s="45" t="s">
        <v>12</v>
      </c>
      <c r="G22" s="45" t="s">
        <v>12</v>
      </c>
      <c r="H22" s="45" t="s">
        <v>12</v>
      </c>
      <c r="I22" s="45" t="s">
        <v>13</v>
      </c>
      <c r="J22" s="77" t="s">
        <v>12</v>
      </c>
      <c r="K22" s="82" t="s">
        <v>102</v>
      </c>
    </row>
    <row r="23" spans="1:11" x14ac:dyDescent="0.25">
      <c r="A23" s="105"/>
      <c r="B23" s="2" t="s">
        <v>113</v>
      </c>
      <c r="C23" s="31" t="s">
        <v>114</v>
      </c>
      <c r="D23" s="33" t="s">
        <v>75</v>
      </c>
      <c r="E23" s="33"/>
      <c r="F23" s="45" t="s">
        <v>12</v>
      </c>
      <c r="G23" s="45" t="s">
        <v>12</v>
      </c>
      <c r="H23" s="45" t="s">
        <v>12</v>
      </c>
      <c r="I23" s="45" t="s">
        <v>12</v>
      </c>
      <c r="J23" s="77" t="s">
        <v>12</v>
      </c>
      <c r="K23" s="82"/>
    </row>
    <row r="24" spans="1:11" ht="30" x14ac:dyDescent="0.25">
      <c r="A24" s="105"/>
      <c r="B24" s="2" t="s">
        <v>115</v>
      </c>
      <c r="C24" s="31" t="s">
        <v>116</v>
      </c>
      <c r="D24" s="33" t="s">
        <v>75</v>
      </c>
      <c r="E24" s="33"/>
      <c r="F24" s="45" t="s">
        <v>12</v>
      </c>
      <c r="G24" s="45" t="s">
        <v>12</v>
      </c>
      <c r="H24" s="45" t="s">
        <v>13</v>
      </c>
      <c r="I24" s="45" t="s">
        <v>12</v>
      </c>
      <c r="J24" s="77" t="s">
        <v>12</v>
      </c>
      <c r="K24" s="82"/>
    </row>
    <row r="25" spans="1:11" x14ac:dyDescent="0.25">
      <c r="A25" s="105"/>
      <c r="B25" s="2" t="s">
        <v>117</v>
      </c>
      <c r="C25" s="53" t="s">
        <v>118</v>
      </c>
      <c r="D25" s="33" t="s">
        <v>75</v>
      </c>
      <c r="E25" s="33"/>
      <c r="F25" s="45" t="s">
        <v>12</v>
      </c>
      <c r="G25" s="45" t="s">
        <v>12</v>
      </c>
      <c r="H25" s="45" t="s">
        <v>21</v>
      </c>
      <c r="I25" s="45" t="s">
        <v>12</v>
      </c>
      <c r="J25" s="77" t="s">
        <v>12</v>
      </c>
      <c r="K25" s="82" t="s">
        <v>119</v>
      </c>
    </row>
    <row r="26" spans="1:11" x14ac:dyDescent="0.25">
      <c r="A26" s="105"/>
      <c r="B26" s="2" t="s">
        <v>120</v>
      </c>
      <c r="C26" s="31" t="s">
        <v>121</v>
      </c>
      <c r="D26" s="33" t="s">
        <v>75</v>
      </c>
      <c r="E26" s="33"/>
      <c r="F26" s="45" t="s">
        <v>12</v>
      </c>
      <c r="G26" s="45" t="s">
        <v>12</v>
      </c>
      <c r="H26" s="45" t="s">
        <v>12</v>
      </c>
      <c r="I26" s="45" t="s">
        <v>12</v>
      </c>
      <c r="J26" s="77" t="s">
        <v>12</v>
      </c>
      <c r="K26" s="82"/>
    </row>
    <row r="27" spans="1:11" x14ac:dyDescent="0.25">
      <c r="A27" s="105"/>
      <c r="B27" s="34" t="s">
        <v>122</v>
      </c>
      <c r="C27" s="35" t="s">
        <v>123</v>
      </c>
      <c r="D27" s="36" t="s">
        <v>75</v>
      </c>
      <c r="E27" s="36"/>
      <c r="F27" s="46" t="s">
        <v>12</v>
      </c>
      <c r="G27" s="46" t="s">
        <v>12</v>
      </c>
      <c r="H27" s="46" t="s">
        <v>12</v>
      </c>
      <c r="I27" s="46" t="s">
        <v>12</v>
      </c>
      <c r="J27" s="78" t="s">
        <v>12</v>
      </c>
      <c r="K27" s="82"/>
    </row>
    <row r="28" spans="1:11" x14ac:dyDescent="0.25">
      <c r="A28" s="39"/>
      <c r="B28" s="106" t="s">
        <v>124</v>
      </c>
      <c r="C28" s="106"/>
      <c r="D28" s="106"/>
      <c r="E28" s="106"/>
      <c r="F28" s="106"/>
      <c r="G28" s="40"/>
      <c r="H28" s="40"/>
      <c r="I28" s="40"/>
      <c r="J28" s="40"/>
      <c r="K28" s="82"/>
    </row>
    <row r="29" spans="1:11" x14ac:dyDescent="0.25">
      <c r="A29" s="100" t="s">
        <v>125</v>
      </c>
      <c r="B29" s="2" t="s">
        <v>126</v>
      </c>
      <c r="C29" s="31" t="s">
        <v>127</v>
      </c>
      <c r="D29" s="33" t="s">
        <v>75</v>
      </c>
      <c r="E29" s="33"/>
      <c r="F29" s="45" t="s">
        <v>12</v>
      </c>
      <c r="G29" s="45" t="s">
        <v>12</v>
      </c>
      <c r="H29" s="45" t="s">
        <v>12</v>
      </c>
      <c r="I29" s="45" t="s">
        <v>12</v>
      </c>
      <c r="J29" s="77" t="s">
        <v>12</v>
      </c>
      <c r="K29" s="82"/>
    </row>
    <row r="30" spans="1:11" x14ac:dyDescent="0.25">
      <c r="A30" s="100"/>
      <c r="B30" s="101" t="s">
        <v>128</v>
      </c>
      <c r="C30" s="101"/>
      <c r="D30" s="101"/>
      <c r="E30" s="101"/>
      <c r="F30" s="101"/>
      <c r="G30" s="41"/>
      <c r="H30" s="41"/>
      <c r="I30" s="41"/>
      <c r="J30" s="41"/>
      <c r="K30" s="82"/>
    </row>
    <row r="31" spans="1:11" x14ac:dyDescent="0.25">
      <c r="A31" s="100"/>
      <c r="B31" s="2" t="s">
        <v>129</v>
      </c>
      <c r="C31" s="50" t="s">
        <v>130</v>
      </c>
      <c r="D31" s="33" t="s">
        <v>75</v>
      </c>
      <c r="E31" s="33"/>
      <c r="F31" s="45" t="s">
        <v>12</v>
      </c>
      <c r="G31" s="45" t="s">
        <v>12</v>
      </c>
      <c r="H31" s="45" t="s">
        <v>12</v>
      </c>
      <c r="I31" s="45"/>
      <c r="J31" s="77" t="s">
        <v>12</v>
      </c>
      <c r="K31" s="82" t="s">
        <v>76</v>
      </c>
    </row>
    <row r="32" spans="1:11" x14ac:dyDescent="0.25">
      <c r="A32" s="100"/>
      <c r="B32" s="2" t="s">
        <v>131</v>
      </c>
      <c r="C32" s="50" t="s">
        <v>132</v>
      </c>
      <c r="D32" s="42" t="s">
        <v>75</v>
      </c>
      <c r="E32" s="42"/>
      <c r="F32" s="47" t="s">
        <v>12</v>
      </c>
      <c r="G32" s="47" t="s">
        <v>12</v>
      </c>
      <c r="H32" s="47" t="s">
        <v>12</v>
      </c>
      <c r="I32" s="47"/>
      <c r="J32" s="79" t="s">
        <v>12</v>
      </c>
      <c r="K32" s="82" t="s">
        <v>76</v>
      </c>
    </row>
    <row r="33" spans="1:11" x14ac:dyDescent="0.25">
      <c r="A33" s="100"/>
      <c r="B33" s="2" t="s">
        <v>133</v>
      </c>
      <c r="C33" s="50" t="s">
        <v>134</v>
      </c>
      <c r="D33" s="42" t="s">
        <v>75</v>
      </c>
      <c r="E33" s="42"/>
      <c r="F33" s="47" t="s">
        <v>12</v>
      </c>
      <c r="G33" s="47" t="s">
        <v>12</v>
      </c>
      <c r="H33" s="47" t="s">
        <v>12</v>
      </c>
      <c r="I33" s="47"/>
      <c r="J33" s="79" t="s">
        <v>12</v>
      </c>
      <c r="K33" s="82" t="s">
        <v>76</v>
      </c>
    </row>
    <row r="34" spans="1:11" x14ac:dyDescent="0.25">
      <c r="A34" s="100"/>
      <c r="B34" s="2" t="s">
        <v>135</v>
      </c>
      <c r="C34" s="50" t="s">
        <v>136</v>
      </c>
      <c r="D34" s="42" t="s">
        <v>75</v>
      </c>
      <c r="E34" s="42"/>
      <c r="F34" s="47" t="s">
        <v>12</v>
      </c>
      <c r="G34" s="47" t="s">
        <v>12</v>
      </c>
      <c r="H34" s="47" t="s">
        <v>12</v>
      </c>
      <c r="I34" s="47"/>
      <c r="J34" s="79" t="s">
        <v>12</v>
      </c>
      <c r="K34" s="82" t="s">
        <v>76</v>
      </c>
    </row>
    <row r="35" spans="1:11" x14ac:dyDescent="0.25">
      <c r="A35" s="100"/>
      <c r="B35" s="2" t="s">
        <v>137</v>
      </c>
      <c r="C35" s="50" t="s">
        <v>138</v>
      </c>
      <c r="D35" s="42" t="s">
        <v>139</v>
      </c>
      <c r="E35" s="42"/>
      <c r="F35" s="47" t="s">
        <v>12</v>
      </c>
      <c r="G35" s="47" t="s">
        <v>12</v>
      </c>
      <c r="H35" s="47" t="s">
        <v>12</v>
      </c>
      <c r="I35" s="47"/>
      <c r="J35" s="79" t="s">
        <v>12</v>
      </c>
      <c r="K35" s="82" t="s">
        <v>76</v>
      </c>
    </row>
    <row r="36" spans="1:11" x14ac:dyDescent="0.25">
      <c r="A36" s="100"/>
      <c r="B36" s="2" t="s">
        <v>140</v>
      </c>
      <c r="C36" s="50" t="s">
        <v>141</v>
      </c>
      <c r="D36" s="42" t="s">
        <v>75</v>
      </c>
      <c r="E36" s="42"/>
      <c r="F36" s="47" t="s">
        <v>12</v>
      </c>
      <c r="G36" s="47" t="s">
        <v>12</v>
      </c>
      <c r="H36" s="47" t="s">
        <v>12</v>
      </c>
      <c r="I36" s="47"/>
      <c r="J36" s="79" t="s">
        <v>12</v>
      </c>
      <c r="K36" s="82" t="s">
        <v>76</v>
      </c>
    </row>
    <row r="37" spans="1:11" x14ac:dyDescent="0.25">
      <c r="A37" s="100"/>
      <c r="B37" s="2" t="s">
        <v>142</v>
      </c>
      <c r="C37" s="50" t="s">
        <v>143</v>
      </c>
      <c r="D37" s="42" t="s">
        <v>75</v>
      </c>
      <c r="E37" s="42"/>
      <c r="F37" s="47" t="s">
        <v>12</v>
      </c>
      <c r="G37" s="47" t="s">
        <v>12</v>
      </c>
      <c r="H37" s="47" t="s">
        <v>12</v>
      </c>
      <c r="I37" s="47"/>
      <c r="J37" s="79" t="s">
        <v>12</v>
      </c>
      <c r="K37" s="82"/>
    </row>
    <row r="38" spans="1:11" x14ac:dyDescent="0.25">
      <c r="A38" s="100"/>
      <c r="B38" s="2" t="s">
        <v>144</v>
      </c>
      <c r="C38" s="51" t="s">
        <v>145</v>
      </c>
      <c r="D38" s="42" t="s">
        <v>75</v>
      </c>
      <c r="E38" s="42"/>
      <c r="F38" s="47" t="s">
        <v>12</v>
      </c>
      <c r="G38" s="47" t="s">
        <v>12</v>
      </c>
      <c r="H38" s="47" t="s">
        <v>12</v>
      </c>
      <c r="I38" s="47" t="s">
        <v>12</v>
      </c>
      <c r="J38" s="79" t="s">
        <v>12</v>
      </c>
      <c r="K38" s="82"/>
    </row>
    <row r="39" spans="1:11" x14ac:dyDescent="0.25">
      <c r="A39" s="100"/>
      <c r="B39" s="2" t="s">
        <v>146</v>
      </c>
      <c r="C39" s="31" t="s">
        <v>147</v>
      </c>
      <c r="D39" s="42" t="s">
        <v>139</v>
      </c>
      <c r="E39" s="42"/>
      <c r="F39" s="47" t="s">
        <v>13</v>
      </c>
      <c r="G39" s="47" t="s">
        <v>12</v>
      </c>
      <c r="H39" s="47" t="s">
        <v>12</v>
      </c>
      <c r="I39" s="47"/>
      <c r="J39" s="79" t="s">
        <v>12</v>
      </c>
      <c r="K39" s="82" t="s">
        <v>76</v>
      </c>
    </row>
    <row r="40" spans="1:11" x14ac:dyDescent="0.25">
      <c r="A40" s="100"/>
      <c r="B40" s="2" t="s">
        <v>148</v>
      </c>
      <c r="C40" s="31" t="s">
        <v>149</v>
      </c>
      <c r="D40" s="42" t="s">
        <v>75</v>
      </c>
      <c r="E40" s="42"/>
      <c r="F40" s="47" t="s">
        <v>13</v>
      </c>
      <c r="G40" s="47" t="s">
        <v>12</v>
      </c>
      <c r="H40" s="47" t="s">
        <v>12</v>
      </c>
      <c r="I40" s="47"/>
      <c r="J40" s="79" t="s">
        <v>12</v>
      </c>
      <c r="K40" s="82" t="s">
        <v>76</v>
      </c>
    </row>
    <row r="41" spans="1:11" x14ac:dyDescent="0.25">
      <c r="A41" s="100"/>
      <c r="B41" s="2" t="s">
        <v>150</v>
      </c>
      <c r="C41" s="31" t="s">
        <v>151</v>
      </c>
      <c r="D41" s="42" t="s">
        <v>75</v>
      </c>
      <c r="E41" s="42"/>
      <c r="F41" s="47" t="s">
        <v>13</v>
      </c>
      <c r="G41" s="47" t="s">
        <v>12</v>
      </c>
      <c r="H41" s="47" t="s">
        <v>12</v>
      </c>
      <c r="I41" s="47"/>
      <c r="J41" s="79" t="s">
        <v>12</v>
      </c>
      <c r="K41" s="82" t="s">
        <v>76</v>
      </c>
    </row>
    <row r="42" spans="1:11" x14ac:dyDescent="0.25">
      <c r="A42" s="100"/>
      <c r="B42" s="2" t="s">
        <v>152</v>
      </c>
      <c r="C42" s="31" t="s">
        <v>153</v>
      </c>
      <c r="D42" s="42" t="s">
        <v>75</v>
      </c>
      <c r="E42" s="42"/>
      <c r="F42" s="47" t="s">
        <v>13</v>
      </c>
      <c r="G42" s="47" t="s">
        <v>12</v>
      </c>
      <c r="H42" s="47" t="s">
        <v>12</v>
      </c>
      <c r="I42" s="47"/>
      <c r="J42" s="79" t="s">
        <v>12</v>
      </c>
      <c r="K42" s="82" t="s">
        <v>76</v>
      </c>
    </row>
    <row r="43" spans="1:11" x14ac:dyDescent="0.25">
      <c r="A43" s="100"/>
      <c r="B43" s="2" t="s">
        <v>154</v>
      </c>
      <c r="C43" s="31" t="s">
        <v>155</v>
      </c>
      <c r="D43" s="42" t="s">
        <v>75</v>
      </c>
      <c r="E43" s="42"/>
      <c r="F43" s="47" t="s">
        <v>13</v>
      </c>
      <c r="G43" s="47" t="s">
        <v>12</v>
      </c>
      <c r="H43" s="47" t="s">
        <v>12</v>
      </c>
      <c r="I43" s="47"/>
      <c r="J43" s="79" t="s">
        <v>12</v>
      </c>
      <c r="K43" s="82" t="s">
        <v>76</v>
      </c>
    </row>
    <row r="44" spans="1:11" x14ac:dyDescent="0.25">
      <c r="A44" s="100"/>
      <c r="B44" s="2" t="s">
        <v>156</v>
      </c>
      <c r="C44" s="31" t="s">
        <v>157</v>
      </c>
      <c r="D44" s="42" t="s">
        <v>75</v>
      </c>
      <c r="E44" s="42"/>
      <c r="F44" s="47" t="s">
        <v>13</v>
      </c>
      <c r="G44" s="47" t="s">
        <v>12</v>
      </c>
      <c r="H44" s="47" t="s">
        <v>12</v>
      </c>
      <c r="I44" s="47"/>
      <c r="J44" s="79" t="s">
        <v>12</v>
      </c>
      <c r="K44" s="82" t="s">
        <v>76</v>
      </c>
    </row>
    <row r="45" spans="1:11" x14ac:dyDescent="0.25">
      <c r="A45" s="100"/>
      <c r="B45" s="2" t="s">
        <v>158</v>
      </c>
      <c r="C45" s="31" t="s">
        <v>159</v>
      </c>
      <c r="D45" s="42" t="s">
        <v>75</v>
      </c>
      <c r="E45" s="42"/>
      <c r="F45" s="47" t="s">
        <v>13</v>
      </c>
      <c r="G45" s="47" t="s">
        <v>12</v>
      </c>
      <c r="H45" s="47" t="s">
        <v>12</v>
      </c>
      <c r="I45" s="47"/>
      <c r="J45" s="79" t="s">
        <v>12</v>
      </c>
      <c r="K45" s="82" t="s">
        <v>76</v>
      </c>
    </row>
    <row r="46" spans="1:11" x14ac:dyDescent="0.25">
      <c r="A46" s="100"/>
      <c r="B46" s="2" t="s">
        <v>160</v>
      </c>
      <c r="C46" s="31" t="s">
        <v>161</v>
      </c>
      <c r="D46" s="42" t="s">
        <v>139</v>
      </c>
      <c r="E46" s="42"/>
      <c r="F46" s="47" t="s">
        <v>13</v>
      </c>
      <c r="G46" s="47" t="s">
        <v>12</v>
      </c>
      <c r="H46" s="47" t="s">
        <v>21</v>
      </c>
      <c r="I46" s="47"/>
      <c r="J46" s="79" t="s">
        <v>13</v>
      </c>
      <c r="K46" s="82" t="s">
        <v>76</v>
      </c>
    </row>
    <row r="47" spans="1:11" x14ac:dyDescent="0.25">
      <c r="A47" s="100"/>
      <c r="B47" s="2" t="s">
        <v>162</v>
      </c>
      <c r="C47" s="31" t="s">
        <v>163</v>
      </c>
      <c r="D47" s="42" t="s">
        <v>139</v>
      </c>
      <c r="E47" s="42"/>
      <c r="F47" s="47" t="s">
        <v>13</v>
      </c>
      <c r="G47" s="47" t="s">
        <v>12</v>
      </c>
      <c r="H47" s="47" t="s">
        <v>12</v>
      </c>
      <c r="I47" s="47"/>
      <c r="J47" s="79" t="s">
        <v>13</v>
      </c>
      <c r="K47" s="82" t="s">
        <v>76</v>
      </c>
    </row>
    <row r="48" spans="1:11" x14ac:dyDescent="0.25">
      <c r="A48" s="100"/>
      <c r="B48" s="2" t="s">
        <v>164</v>
      </c>
      <c r="C48" s="31" t="s">
        <v>165</v>
      </c>
      <c r="D48" s="42" t="s">
        <v>139</v>
      </c>
      <c r="E48" s="42"/>
      <c r="F48" s="47" t="s">
        <v>13</v>
      </c>
      <c r="G48" s="47" t="s">
        <v>12</v>
      </c>
      <c r="H48" s="47" t="s">
        <v>12</v>
      </c>
      <c r="I48" s="47"/>
      <c r="J48" s="79" t="s">
        <v>13</v>
      </c>
      <c r="K48" s="82" t="s">
        <v>76</v>
      </c>
    </row>
    <row r="49" spans="1:11" x14ac:dyDescent="0.25">
      <c r="A49" s="100"/>
      <c r="B49" s="2" t="s">
        <v>166</v>
      </c>
      <c r="C49" s="31" t="s">
        <v>167</v>
      </c>
      <c r="D49" s="42" t="s">
        <v>139</v>
      </c>
      <c r="E49" s="42"/>
      <c r="F49" s="47" t="s">
        <v>13</v>
      </c>
      <c r="G49" s="47" t="s">
        <v>12</v>
      </c>
      <c r="H49" s="47" t="s">
        <v>12</v>
      </c>
      <c r="I49" s="47"/>
      <c r="J49" s="79" t="s">
        <v>13</v>
      </c>
      <c r="K49" s="82" t="s">
        <v>76</v>
      </c>
    </row>
    <row r="50" spans="1:11" x14ac:dyDescent="0.25">
      <c r="A50" s="100"/>
      <c r="B50" s="34" t="s">
        <v>168</v>
      </c>
      <c r="C50" s="35" t="s">
        <v>169</v>
      </c>
      <c r="D50" s="43" t="s">
        <v>139</v>
      </c>
      <c r="E50" s="43"/>
      <c r="F50" s="48" t="s">
        <v>13</v>
      </c>
      <c r="G50" s="48" t="s">
        <v>12</v>
      </c>
      <c r="H50" s="48" t="s">
        <v>21</v>
      </c>
      <c r="I50" s="48"/>
      <c r="J50" s="80" t="s">
        <v>13</v>
      </c>
      <c r="K50" s="83" t="s">
        <v>76</v>
      </c>
    </row>
    <row r="52" spans="1:11" ht="17.25" x14ac:dyDescent="0.25">
      <c r="B52" s="2" t="s">
        <v>170</v>
      </c>
    </row>
    <row r="54" spans="1:11" x14ac:dyDescent="0.25">
      <c r="C54" s="64" t="s">
        <v>59</v>
      </c>
      <c r="D54" s="88" t="s">
        <v>12</v>
      </c>
      <c r="E54" s="66" t="s">
        <v>60</v>
      </c>
      <c r="F54" s="90"/>
      <c r="G54" s="90"/>
      <c r="H54" s="90"/>
      <c r="I54" s="90"/>
      <c r="J54" s="91"/>
    </row>
    <row r="55" spans="1:11" x14ac:dyDescent="0.25">
      <c r="C55" s="69"/>
      <c r="D55" s="87" t="s">
        <v>13</v>
      </c>
      <c r="E55" s="59" t="s">
        <v>171</v>
      </c>
      <c r="J55" s="92"/>
    </row>
    <row r="56" spans="1:11" x14ac:dyDescent="0.25">
      <c r="C56" s="69"/>
      <c r="D56" s="89" t="s">
        <v>21</v>
      </c>
      <c r="E56" s="59" t="s">
        <v>62</v>
      </c>
      <c r="J56" s="92"/>
    </row>
    <row r="57" spans="1:11" x14ac:dyDescent="0.25">
      <c r="C57" s="71"/>
      <c r="D57" s="72"/>
      <c r="E57" s="73" t="s">
        <v>65</v>
      </c>
      <c r="F57" s="34"/>
      <c r="G57" s="34"/>
      <c r="H57" s="34"/>
      <c r="I57" s="34"/>
      <c r="J57" s="93"/>
    </row>
  </sheetData>
  <mergeCells count="7">
    <mergeCell ref="A29:A50"/>
    <mergeCell ref="B30:F30"/>
    <mergeCell ref="A4:A10"/>
    <mergeCell ref="B4:F4"/>
    <mergeCell ref="B11:F11"/>
    <mergeCell ref="A12:A27"/>
    <mergeCell ref="B28:F28"/>
  </mergeCells>
  <conditionalFormatting sqref="E54:E57">
    <cfRule type="cellIs" dxfId="8" priority="1" operator="equal">
      <formula>_YY</formula>
    </cfRule>
    <cfRule type="cellIs" dxfId="7" priority="2" operator="equal">
      <formula>_NN</formula>
    </cfRule>
    <cfRule type="cellIs" dxfId="6" priority="3" operator="equal">
      <formula>_MM</formula>
    </cfRule>
    <cfRule type="cellIs" dxfId="5" priority="4" operator="equal">
      <formula>_NA</formula>
    </cfRule>
  </conditionalFormatting>
  <dataValidations count="3">
    <dataValidation type="list" allowBlank="1" showInputMessage="1" showErrorMessage="1" sqref="E1 C1" xr:uid="{D28BA15B-06DD-42A9-9FF4-381BE0A82F0E}">
      <formula1>_display_list</formula1>
    </dataValidation>
    <dataValidation type="list" allowBlank="1" showInputMessage="1" showErrorMessage="1" sqref="F5:J10 F12:J27 F29:J29 F31:J50" xr:uid="{20C10F78-2ED8-4507-B012-A2C487191E33}">
      <formula1>_YNM_List</formula1>
    </dataValidation>
    <dataValidation type="list" allowBlank="1" showInputMessage="1" showErrorMessage="1" sqref="D5:E10 D12:E27 D29:E29 D31:E50" xr:uid="{B402F818-C0E8-4CB5-B755-A3468B4EA8A2}">
      <formula1>_RQ_List</formula1>
    </dataValidation>
  </dataValidations>
  <pageMargins left="0.70866141732283472" right="0.70866141732283472" top="0.74803149606299213" bottom="0.74803149606299213" header="0.31496062992125984" footer="0.31496062992125984"/>
  <pageSetup scale="44" orientation="landscape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24" operator="equal" id="{E9BA4C2D-A196-4095-8271-3253D38B7981}">
            <xm:f>_vars!$A$22</xm:f>
            <x14:dxf>
              <fill>
                <patternFill>
                  <bgColor theme="7" tint="0.79998168889431442"/>
                </patternFill>
              </fill>
            </x14:dxf>
          </x14:cfRule>
          <x14:cfRule type="cellIs" priority="25" operator="equal" id="{E9DC8AD9-D0E3-45A1-BD56-6982B1181D41}">
            <xm:f>_vars!$A$23</xm:f>
            <x14:dxf>
              <fill>
                <patternFill>
                  <bgColor theme="9" tint="0.79998168889431442"/>
                </patternFill>
              </fill>
            </x14:dxf>
          </x14:cfRule>
          <xm:sqref>D5:E10 D12:E27 D29:E29 D31:E50</xm:sqref>
        </x14:conditionalFormatting>
        <x14:conditionalFormatting xmlns:xm="http://schemas.microsoft.com/office/excel/2006/main">
          <x14:cfRule type="cellIs" priority="5" operator="equal" id="{2185BE09-CBEE-414A-97A1-0DF1A7EF38EB}">
            <xm:f>_vars!$A$12</xm:f>
            <x14:dxf>
              <fill>
                <patternFill>
                  <bgColor rgb="FFC4FDBB"/>
                </patternFill>
              </fill>
            </x14:dxf>
          </x14:cfRule>
          <x14:cfRule type="cellIs" priority="6" operator="equal" id="{52E79F0D-7F97-40A3-8515-5DB5AD808D3F}">
            <xm:f>_vars!$A$13</xm:f>
            <x14:dxf>
              <fill>
                <patternFill>
                  <bgColor rgb="FFFD9887"/>
                </patternFill>
              </fill>
            </x14:dxf>
          </x14:cfRule>
          <x14:cfRule type="cellIs" priority="7" operator="equal" id="{3A737231-3EA3-49B5-98B2-BE36C985D56D}">
            <xm:f>_vars!$A$14</xm:f>
            <x14:dxf>
              <fill>
                <patternFill>
                  <bgColor theme="5" tint="0.79998168889431442"/>
                </patternFill>
              </fill>
            </x14:dxf>
          </x14:cfRule>
          <x14:cfRule type="cellIs" priority="8" operator="equal" id="{B2655044-4792-4E75-A18E-B835C8EB5B34}">
            <xm:f>_vars!$A$13+_vars!$A$15</xm:f>
            <x14:dxf>
              <fill>
                <patternFill>
                  <bgColor theme="0" tint="-0.14996795556505021"/>
                </patternFill>
              </fill>
            </x14:dxf>
          </x14:cfRule>
          <xm:sqref>F5:J10 F12:J27 F29:J29 F31:J50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203FAE-6871-494E-B491-3C856D23AAA0}">
  <sheetPr>
    <pageSetUpPr fitToPage="1"/>
  </sheetPr>
  <dimension ref="A1:G3"/>
  <sheetViews>
    <sheetView tabSelected="1" zoomScaleNormal="100" workbookViewId="0">
      <selection activeCell="N9" sqref="N9"/>
    </sheetView>
  </sheetViews>
  <sheetFormatPr defaultColWidth="8.85546875" defaultRowHeight="15" x14ac:dyDescent="0.25"/>
  <cols>
    <col min="1" max="1" width="36.7109375" style="2" customWidth="1"/>
    <col min="2" max="7" width="19.7109375" style="2" customWidth="1"/>
    <col min="8" max="16384" width="8.85546875" style="2"/>
  </cols>
  <sheetData>
    <row r="1" spans="1:7" x14ac:dyDescent="0.25">
      <c r="B1" s="85" t="s">
        <v>172</v>
      </c>
      <c r="C1" s="86"/>
      <c r="D1" s="86"/>
      <c r="E1" s="86"/>
      <c r="F1" s="86"/>
      <c r="G1" s="86"/>
    </row>
    <row r="2" spans="1:7" ht="15.75" x14ac:dyDescent="0.25">
      <c r="A2" s="19" t="s">
        <v>173</v>
      </c>
      <c r="B2" s="54" t="s">
        <v>4</v>
      </c>
      <c r="C2" s="54" t="s">
        <v>5</v>
      </c>
      <c r="D2" s="54" t="s">
        <v>6</v>
      </c>
      <c r="E2" s="54" t="s">
        <v>7</v>
      </c>
      <c r="F2" s="54" t="s">
        <v>8</v>
      </c>
      <c r="G2" s="54" t="s">
        <v>9</v>
      </c>
    </row>
    <row r="3" spans="1:7" s="3" customFormat="1" x14ac:dyDescent="0.25">
      <c r="A3" s="20" t="s">
        <v>174</v>
      </c>
      <c r="B3" s="55" t="s">
        <v>175</v>
      </c>
      <c r="C3" s="56" t="s">
        <v>176</v>
      </c>
      <c r="D3" s="56" t="s">
        <v>177</v>
      </c>
      <c r="E3" s="56" t="s">
        <v>178</v>
      </c>
      <c r="F3" s="56" t="s">
        <v>179</v>
      </c>
      <c r="G3" s="57" t="s">
        <v>14</v>
      </c>
    </row>
  </sheetData>
  <conditionalFormatting sqref="A3:G3">
    <cfRule type="expression" dxfId="0" priority="1">
      <formula>MOD(ROW(),2)=1</formula>
    </cfRule>
  </conditionalFormatting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1AAC5C-F874-418B-808B-A69F19DE127C}">
  <sheetPr>
    <pageSetUpPr fitToPage="1"/>
  </sheetPr>
  <dimension ref="A1:G7"/>
  <sheetViews>
    <sheetView tabSelected="1" zoomScaleNormal="100" workbookViewId="0">
      <selection activeCell="N9" sqref="N9"/>
    </sheetView>
  </sheetViews>
  <sheetFormatPr defaultColWidth="8.85546875" defaultRowHeight="15" x14ac:dyDescent="0.25"/>
  <cols>
    <col min="1" max="1" width="22.5703125" style="2" customWidth="1"/>
    <col min="2" max="2" width="29.28515625" style="2" customWidth="1"/>
    <col min="3" max="7" width="18.28515625" style="2" customWidth="1"/>
    <col min="8" max="8" width="8.85546875" style="2"/>
    <col min="9" max="9" width="15.42578125" style="2" customWidth="1"/>
    <col min="10" max="16384" width="8.85546875" style="2"/>
  </cols>
  <sheetData>
    <row r="1" spans="1:7" x14ac:dyDescent="0.25">
      <c r="B1"/>
      <c r="C1" s="18" t="s">
        <v>180</v>
      </c>
      <c r="D1" s="18"/>
      <c r="E1" s="18"/>
      <c r="F1" s="18"/>
      <c r="G1" s="18"/>
    </row>
    <row r="2" spans="1:7" ht="15.75" x14ac:dyDescent="0.3">
      <c r="A2" s="107" t="s">
        <v>181</v>
      </c>
      <c r="B2" s="107"/>
      <c r="C2" s="84" t="s">
        <v>4</v>
      </c>
      <c r="D2" s="84" t="s">
        <v>5</v>
      </c>
      <c r="E2" s="84" t="s">
        <v>6</v>
      </c>
      <c r="F2" s="84" t="s">
        <v>7</v>
      </c>
      <c r="G2" s="84" t="s">
        <v>8</v>
      </c>
    </row>
    <row r="3" spans="1:7" x14ac:dyDescent="0.25">
      <c r="A3" s="96" t="s">
        <v>182</v>
      </c>
      <c r="B3" s="97"/>
      <c r="C3" s="98">
        <v>16520000</v>
      </c>
      <c r="D3" s="98">
        <v>28520000</v>
      </c>
      <c r="E3" s="98">
        <v>20600000</v>
      </c>
      <c r="F3" s="98">
        <v>98074000</v>
      </c>
      <c r="G3" s="98">
        <v>13320600</v>
      </c>
    </row>
    <row r="4" spans="1:7" x14ac:dyDescent="0.25">
      <c r="A4" s="23" t="s">
        <v>183</v>
      </c>
      <c r="B4" s="23"/>
      <c r="C4" s="24">
        <v>11220000</v>
      </c>
      <c r="D4" s="24">
        <v>17600000</v>
      </c>
      <c r="E4" s="24">
        <v>19800000</v>
      </c>
      <c r="F4" s="24">
        <v>25300000</v>
      </c>
      <c r="G4" s="24">
        <v>12628000</v>
      </c>
    </row>
    <row r="5" spans="1:7" x14ac:dyDescent="0.25">
      <c r="A5" s="21"/>
      <c r="B5" s="21"/>
      <c r="C5" s="22"/>
      <c r="D5" s="22"/>
      <c r="E5" s="22"/>
      <c r="F5" s="22"/>
      <c r="G5" s="22"/>
    </row>
    <row r="6" spans="1:7" x14ac:dyDescent="0.25">
      <c r="A6" s="25" t="s">
        <v>184</v>
      </c>
      <c r="B6" s="25"/>
      <c r="C6" s="26">
        <v>27740000</v>
      </c>
      <c r="D6" s="26">
        <v>46120000</v>
      </c>
      <c r="E6" s="26">
        <v>40400000</v>
      </c>
      <c r="F6" s="26">
        <v>123374000</v>
      </c>
      <c r="G6" s="26">
        <v>25948600</v>
      </c>
    </row>
    <row r="7" spans="1:7" x14ac:dyDescent="0.25">
      <c r="C7" s="108" t="s">
        <v>185</v>
      </c>
      <c r="D7" s="108"/>
    </row>
  </sheetData>
  <mergeCells count="2">
    <mergeCell ref="A2:B2"/>
    <mergeCell ref="C7:D7"/>
  </mergeCells>
  <dataValidations count="1">
    <dataValidation type="list" allowBlank="1" showInputMessage="1" showErrorMessage="1" sqref="B1" xr:uid="{9587ECED-41B2-4110-A839-6C9B347B29DE}">
      <formula1>_display_list</formula1>
    </dataValidation>
  </dataValidations>
  <pageMargins left="0.70866141732283472" right="0.70866141732283472" top="0.74803149606299213" bottom="0.74803149606299213" header="0.31496062992125984" footer="0.31496062992125984"/>
  <pageSetup paperSize="9" scale="86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80773E-31DE-42FC-BDC0-DB55602F5C90}">
  <dimension ref="A1:D23"/>
  <sheetViews>
    <sheetView workbookViewId="0">
      <selection activeCell="I18" sqref="I18"/>
    </sheetView>
  </sheetViews>
  <sheetFormatPr defaultRowHeight="15" x14ac:dyDescent="0.25"/>
  <sheetData>
    <row r="1" spans="1:4" x14ac:dyDescent="0.25">
      <c r="A1" t="s">
        <v>67</v>
      </c>
      <c r="B1" t="s">
        <v>186</v>
      </c>
      <c r="C1" t="s">
        <v>0</v>
      </c>
      <c r="D1" t="s">
        <v>187</v>
      </c>
    </row>
    <row r="2" spans="1:4" x14ac:dyDescent="0.25">
      <c r="A2">
        <v>1</v>
      </c>
      <c r="B2" t="s">
        <v>4</v>
      </c>
      <c r="C2" t="s">
        <v>4</v>
      </c>
      <c r="D2">
        <v>1</v>
      </c>
    </row>
    <row r="3" spans="1:4" x14ac:dyDescent="0.25">
      <c r="A3">
        <v>2</v>
      </c>
      <c r="B3" t="s">
        <v>5</v>
      </c>
      <c r="C3" t="s">
        <v>5</v>
      </c>
      <c r="D3">
        <v>1</v>
      </c>
    </row>
    <row r="4" spans="1:4" x14ac:dyDescent="0.25">
      <c r="A4">
        <v>3</v>
      </c>
      <c r="B4" t="s">
        <v>6</v>
      </c>
      <c r="C4" t="s">
        <v>6</v>
      </c>
      <c r="D4">
        <v>1</v>
      </c>
    </row>
    <row r="5" spans="1:4" x14ac:dyDescent="0.25">
      <c r="A5">
        <v>4</v>
      </c>
      <c r="B5" t="s">
        <v>7</v>
      </c>
      <c r="C5" t="s">
        <v>7</v>
      </c>
      <c r="D5">
        <v>1</v>
      </c>
    </row>
    <row r="6" spans="1:4" x14ac:dyDescent="0.25">
      <c r="A6">
        <v>5</v>
      </c>
      <c r="B6" t="s">
        <v>8</v>
      </c>
      <c r="C6" t="s">
        <v>8</v>
      </c>
      <c r="D6">
        <v>1</v>
      </c>
    </row>
    <row r="7" spans="1:4" x14ac:dyDescent="0.25">
      <c r="A7">
        <v>6</v>
      </c>
      <c r="B7" t="s">
        <v>9</v>
      </c>
      <c r="C7" t="s">
        <v>9</v>
      </c>
      <c r="D7">
        <v>0</v>
      </c>
    </row>
    <row r="9" spans="1:4" x14ac:dyDescent="0.25">
      <c r="A9" t="s">
        <v>186</v>
      </c>
      <c r="B9">
        <v>0</v>
      </c>
    </row>
    <row r="10" spans="1:4" x14ac:dyDescent="0.25">
      <c r="A10" t="s">
        <v>0</v>
      </c>
      <c r="B10">
        <v>1</v>
      </c>
    </row>
    <row r="12" spans="1:4" x14ac:dyDescent="0.25">
      <c r="A12" t="s">
        <v>12</v>
      </c>
      <c r="B12">
        <v>2</v>
      </c>
    </row>
    <row r="13" spans="1:4" x14ac:dyDescent="0.25">
      <c r="A13" t="s">
        <v>21</v>
      </c>
      <c r="B13">
        <v>0</v>
      </c>
    </row>
    <row r="14" spans="1:4" x14ac:dyDescent="0.25">
      <c r="A14" t="s">
        <v>13</v>
      </c>
      <c r="B14">
        <v>1</v>
      </c>
    </row>
    <row r="15" spans="1:4" x14ac:dyDescent="0.25">
      <c r="A15" s="4" t="s">
        <v>14</v>
      </c>
      <c r="B15">
        <v>-1</v>
      </c>
    </row>
    <row r="18" spans="1:1" x14ac:dyDescent="0.25">
      <c r="A18" t="s">
        <v>12</v>
      </c>
    </row>
    <row r="19" spans="1:1" x14ac:dyDescent="0.25">
      <c r="A19" t="s">
        <v>21</v>
      </c>
    </row>
    <row r="20" spans="1:1" x14ac:dyDescent="0.25">
      <c r="A20" s="4" t="s">
        <v>13</v>
      </c>
    </row>
    <row r="22" spans="1:1" x14ac:dyDescent="0.25">
      <c r="A22" t="s">
        <v>75</v>
      </c>
    </row>
    <row r="23" spans="1:1" x14ac:dyDescent="0.25">
      <c r="A23" t="s">
        <v>139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282B29-8365-4216-9F42-8723F386B45C}">
  <dimension ref="A3:B21"/>
  <sheetViews>
    <sheetView workbookViewId="0"/>
  </sheetViews>
  <sheetFormatPr defaultRowHeight="15" x14ac:dyDescent="0.25"/>
  <cols>
    <col min="2" max="2" width="122.140625" customWidth="1"/>
  </cols>
  <sheetData>
    <row r="3" spans="1:2" x14ac:dyDescent="0.25">
      <c r="A3" t="s">
        <v>10</v>
      </c>
      <c r="B3" t="s">
        <v>11</v>
      </c>
    </row>
    <row r="4" spans="1:2" x14ac:dyDescent="0.25">
      <c r="A4" t="s">
        <v>15</v>
      </c>
      <c r="B4" t="s">
        <v>16</v>
      </c>
    </row>
    <row r="5" spans="1:2" x14ac:dyDescent="0.25">
      <c r="A5" t="s">
        <v>17</v>
      </c>
      <c r="B5" t="s">
        <v>18</v>
      </c>
    </row>
    <row r="6" spans="1:2" x14ac:dyDescent="0.25">
      <c r="A6" t="s">
        <v>19</v>
      </c>
      <c r="B6" t="s">
        <v>20</v>
      </c>
    </row>
    <row r="7" spans="1:2" x14ac:dyDescent="0.25">
      <c r="A7" t="s">
        <v>23</v>
      </c>
      <c r="B7" t="s">
        <v>24</v>
      </c>
    </row>
    <row r="8" spans="1:2" x14ac:dyDescent="0.25">
      <c r="A8" t="s">
        <v>25</v>
      </c>
      <c r="B8" t="s">
        <v>26</v>
      </c>
    </row>
    <row r="9" spans="1:2" x14ac:dyDescent="0.25">
      <c r="A9" t="s">
        <v>28</v>
      </c>
      <c r="B9" t="s">
        <v>29</v>
      </c>
    </row>
    <row r="10" spans="1:2" x14ac:dyDescent="0.25">
      <c r="A10" t="s">
        <v>30</v>
      </c>
      <c r="B10" t="s">
        <v>31</v>
      </c>
    </row>
    <row r="11" spans="1:2" x14ac:dyDescent="0.25">
      <c r="A11" t="s">
        <v>32</v>
      </c>
      <c r="B11" t="s">
        <v>33</v>
      </c>
    </row>
    <row r="12" spans="1:2" x14ac:dyDescent="0.25">
      <c r="A12" t="s">
        <v>34</v>
      </c>
      <c r="B12" t="s">
        <v>35</v>
      </c>
    </row>
    <row r="13" spans="1:2" x14ac:dyDescent="0.25">
      <c r="A13" t="s">
        <v>36</v>
      </c>
      <c r="B13" t="s">
        <v>37</v>
      </c>
    </row>
    <row r="14" spans="1:2" x14ac:dyDescent="0.25">
      <c r="A14" t="s">
        <v>39</v>
      </c>
      <c r="B14" t="s">
        <v>40</v>
      </c>
    </row>
    <row r="15" spans="1:2" x14ac:dyDescent="0.25">
      <c r="A15" t="s">
        <v>41</v>
      </c>
      <c r="B15" t="s">
        <v>42</v>
      </c>
    </row>
    <row r="16" spans="1:2" x14ac:dyDescent="0.25">
      <c r="A16" t="s">
        <v>43</v>
      </c>
      <c r="B16" t="s">
        <v>44</v>
      </c>
    </row>
    <row r="17" spans="1:2" x14ac:dyDescent="0.25">
      <c r="A17" t="s">
        <v>46</v>
      </c>
      <c r="B17" t="s">
        <v>47</v>
      </c>
    </row>
    <row r="18" spans="1:2" ht="45" x14ac:dyDescent="0.25">
      <c r="A18" t="s">
        <v>49</v>
      </c>
      <c r="B18" s="1" t="s">
        <v>50</v>
      </c>
    </row>
    <row r="19" spans="1:2" x14ac:dyDescent="0.25">
      <c r="A19" t="s">
        <v>52</v>
      </c>
      <c r="B19" t="s">
        <v>53</v>
      </c>
    </row>
    <row r="20" spans="1:2" x14ac:dyDescent="0.25">
      <c r="A20" t="s">
        <v>55</v>
      </c>
      <c r="B20" t="s">
        <v>56</v>
      </c>
    </row>
    <row r="21" spans="1:2" x14ac:dyDescent="0.25">
      <c r="A21" t="s">
        <v>57</v>
      </c>
      <c r="B21" t="s">
        <v>58</v>
      </c>
    </row>
  </sheetData>
  <pageMargins left="0.7" right="0.7" top="0.75" bottom="0.75" header="0.3" footer="0.3"/>
  <pageSetup paperSize="9"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DBFB577C7937F479474D89811887699" ma:contentTypeVersion="10" ma:contentTypeDescription="Vytvoří nový dokument" ma:contentTypeScope="" ma:versionID="22a75037320845b0db6fa5be5f1b11fd">
  <xsd:schema xmlns:xsd="http://www.w3.org/2001/XMLSchema" xmlns:xs="http://www.w3.org/2001/XMLSchema" xmlns:p="http://schemas.microsoft.com/office/2006/metadata/properties" xmlns:ns2="5d68eef5-98d5-40a3-92f6-b741586f1a2a" xmlns:ns3="3ce2eb85-38a8-42d7-bdca-270c18ccd125" targetNamespace="http://schemas.microsoft.com/office/2006/metadata/properties" ma:root="true" ma:fieldsID="0153b844569c7141421e97102a0012ed" ns2:_="" ns3:_="">
    <xsd:import namespace="5d68eef5-98d5-40a3-92f6-b741586f1a2a"/>
    <xsd:import namespace="3ce2eb85-38a8-42d7-bdca-270c18ccd12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68eef5-98d5-40a3-92f6-b741586f1a2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ce2eb85-38a8-42d7-bdca-270c18ccd12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0CF723-9DD1-46CE-8FA1-FEF19DBFC3D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2E780E5-9372-4C20-982D-59E43431AE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68eef5-98d5-40a3-92f6-b741586f1a2a"/>
    <ds:schemaRef ds:uri="3ce2eb85-38a8-42d7-bdca-270c18ccd12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DD2D4A8-AFAB-4E2F-BA70-7A0AD70DF79B}">
  <ds:schemaRefs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3ce2eb85-38a8-42d7-bdca-270c18ccd125"/>
    <ds:schemaRef ds:uri="5d68eef5-98d5-40a3-92f6-b741586f1a2a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13</vt:i4>
      </vt:variant>
    </vt:vector>
  </HeadingPairs>
  <TitlesOfParts>
    <vt:vector size="19" baseType="lpstr">
      <vt:lpstr>PTK_INFO_v01</vt:lpstr>
      <vt:lpstr>PTK_SC_v01</vt:lpstr>
      <vt:lpstr>PTK_1_čas</vt:lpstr>
      <vt:lpstr>PTK_ceny</vt:lpstr>
      <vt:lpstr>_vars</vt:lpstr>
      <vt:lpstr>_Q</vt:lpstr>
      <vt:lpstr>_ANS_ID_List</vt:lpstr>
      <vt:lpstr>_ANS_Table</vt:lpstr>
      <vt:lpstr>_display_list</vt:lpstr>
      <vt:lpstr>_display_table</vt:lpstr>
      <vt:lpstr>_MFA_PTK_attenders_Table</vt:lpstr>
      <vt:lpstr>_MM</vt:lpstr>
      <vt:lpstr>_NA</vt:lpstr>
      <vt:lpstr>_NN</vt:lpstr>
      <vt:lpstr>_RQ_List</vt:lpstr>
      <vt:lpstr>_YNM_List</vt:lpstr>
      <vt:lpstr>_YNM_Table</vt:lpstr>
      <vt:lpstr>_YNU_List</vt:lpstr>
      <vt:lpstr>_YY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2025-09-02T15:12:29Z</dcterms:created>
  <dcterms:modified xsi:type="dcterms:W3CDTF">2025-10-03T11:06:21Z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0x010100BDBFB577C7937F479474D89811887699</vt:lpwstr>
  </property>
</Properties>
</file>